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nezana\Desktop\"/>
    </mc:Choice>
  </mc:AlternateContent>
  <bookViews>
    <workbookView xWindow="0" yWindow="0" windowWidth="20490" windowHeight="7050" tabRatio="692"/>
  </bookViews>
  <sheets>
    <sheet name="Osnovni podaci" sheetId="11" r:id="rId1"/>
    <sheet name="Proizvodnja sladovine" sheetId="10" r:id="rId2"/>
    <sheet name="Podaci o sirovinama" sheetId="12" r:id="rId3"/>
    <sheet name="Prodaja piva" sheetId="13" r:id="rId4"/>
    <sheet name="Podaci o objektima" sheetId="17" r:id="rId5"/>
    <sheet name="Proizvođači za koje se uslužno" sheetId="14" r:id="rId6"/>
    <sheet name="Oprema i uredaji" sheetId="3" r:id="rId7"/>
    <sheet name="Standardi kvaliteta" sheetId="7" r:id="rId8"/>
    <sheet name="Vrste proizvoda" sheetId="6" r:id="rId9"/>
  </sheets>
  <definedNames>
    <definedName name="_xlnm._FilterDatabase" localSheetId="6" hidden="1">'Oprema i uredaji'!$A$2:$G$25</definedName>
    <definedName name="_xlnm._FilterDatabase" localSheetId="0" hidden="1">'Osnovni podaci'!$A$1:$F$7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17" l="1"/>
</calcChain>
</file>

<file path=xl/sharedStrings.xml><?xml version="1.0" encoding="utf-8"?>
<sst xmlns="http://schemas.openxmlformats.org/spreadsheetml/2006/main" count="239" uniqueCount="142">
  <si>
    <t>За  садржај екстракта у пиву</t>
  </si>
  <si>
    <t>Лако пиво</t>
  </si>
  <si>
    <t>Безалкох. пиво</t>
  </si>
  <si>
    <t>Пиво са ниским садржајем угљених хидрата</t>
  </si>
  <si>
    <t>Пиво са секундарним алкохолним врењем</t>
  </si>
  <si>
    <t>Укупна произведена количина сладовине</t>
  </si>
  <si>
    <t>5-9 %</t>
  </si>
  <si>
    <t>9-13,5%</t>
  </si>
  <si>
    <t>13,5-16%</t>
  </si>
  <si>
    <t>мин. 16%</t>
  </si>
  <si>
    <t>3% alc.v/v</t>
  </si>
  <si>
    <t>0,5%</t>
  </si>
  <si>
    <t>мин. 30% пшенице</t>
  </si>
  <si>
    <t>7,5 g/l</t>
  </si>
  <si>
    <t>(hl)</t>
  </si>
  <si>
    <t>Опрема за етикетирање, датумирање и паковање оточеног пива у ПЕТ амбалажи</t>
  </si>
  <si>
    <t>Опрема за етикетирање, датумирање и паковање оточеног пива у стакленој амбалажи</t>
  </si>
  <si>
    <t>Опрема за пуњење пива у лименкама</t>
  </si>
  <si>
    <t>Опрема за пуњење пива у ПЕТ амбалажи</t>
  </si>
  <si>
    <t>Опрема за санитацију опреме за производњу и услужно  пуњење пива (ЦИП станица)</t>
  </si>
  <si>
    <t>Посуда за складиштење филтрираног пива (ББТ)</t>
  </si>
  <si>
    <t>Посуда за чување квасца</t>
  </si>
  <si>
    <t>Посуда за топлу воду</t>
  </si>
  <si>
    <t>Посуда за хладну воду</t>
  </si>
  <si>
    <t>Врста материјала</t>
  </si>
  <si>
    <t xml:space="preserve">Капацитет </t>
  </si>
  <si>
    <t>4. Подаци о опреми и уређајима за производњу и услужно пуњење пива</t>
  </si>
  <si>
    <t>Опрема за одмеравање слада</t>
  </si>
  <si>
    <t>Опрема за млевење слада</t>
  </si>
  <si>
    <t>Опрема за обраду воде</t>
  </si>
  <si>
    <t>Расхладни уређај (чилери)</t>
  </si>
  <si>
    <t>Опрема за хлађење сладовине</t>
  </si>
  <si>
    <t>Опрема за хлађење пива</t>
  </si>
  <si>
    <t>Опрема за инокулацију сладовине</t>
  </si>
  <si>
    <t>Опрема за филтрацију пива</t>
  </si>
  <si>
    <t>Опрема за пастеризацију пива</t>
  </si>
  <si>
    <t>Опрема за санитацију кег бурића</t>
  </si>
  <si>
    <t>Опрема за санитацију стаклене амбалаже</t>
  </si>
  <si>
    <t>Опрема за пуњење пива у кег буриће</t>
  </si>
  <si>
    <t>Опрема за за пуњење  пива у стаклену амбалажу</t>
  </si>
  <si>
    <t>Посуда за главно врење (ферментори)</t>
  </si>
  <si>
    <t>Посуда за одлежавање пива (танкови)</t>
  </si>
  <si>
    <t>Број предмета</t>
  </si>
  <si>
    <t>Број решења</t>
  </si>
  <si>
    <t xml:space="preserve">  Бр.пр. брисање</t>
  </si>
  <si>
    <t>Врста произвођача</t>
  </si>
  <si>
    <t>Основ захтева</t>
  </si>
  <si>
    <t>Име и презиме одговорног лица</t>
  </si>
  <si>
    <t>Шифра регистоване претежне делатности</t>
  </si>
  <si>
    <t>ЈМБГ</t>
  </si>
  <si>
    <t>Правни облик пиваре</t>
  </si>
  <si>
    <t>Матични број</t>
  </si>
  <si>
    <t>Стручна спрема, звање</t>
  </si>
  <si>
    <t>ПИБ</t>
  </si>
  <si>
    <t xml:space="preserve">Контакт телефон </t>
  </si>
  <si>
    <t>Облик власништва објекта</t>
  </si>
  <si>
    <t>e-mail</t>
  </si>
  <si>
    <t xml:space="preserve"> 
Република Србија
Министарство пољопривреде, шумарства и водопривреде</t>
  </si>
  <si>
    <t>ЗАХТЕВ ЗА УПИС У РЕГИСТАР ПРОИЗВОЂАЧА ПИВА  И УСЛУЖНИХ ПУНИЛАЦА ПИВА</t>
  </si>
  <si>
    <t>Опрема за санитацију ПЕТ амбалаже</t>
  </si>
  <si>
    <t>Опрема за санитацију лименке</t>
  </si>
  <si>
    <t>Опрема за етикетирање, датумирање и паковање оточеног пива у лименкама</t>
  </si>
  <si>
    <t>1. Општи подаци о подносиоцу захтева и одговорном лицу</t>
  </si>
  <si>
    <t>Назив подносиоца захтева</t>
  </si>
  <si>
    <t>Aдреса седишта подносиоца захтева</t>
  </si>
  <si>
    <t>Град седишта подносиоца захтева</t>
  </si>
  <si>
    <t>Произвођач пива</t>
  </si>
  <si>
    <t>Погон пуњења  пива</t>
  </si>
  <si>
    <t>Погон услужног пуњења пива</t>
  </si>
  <si>
    <t>Складиште готових  производа</t>
  </si>
  <si>
    <t>Производња сладовине пре ферментације
(хладна сладовина у hl)</t>
  </si>
  <si>
    <t>Пшенично пиво</t>
  </si>
  <si>
    <t>Пиво ферментисано применом здружених микробних култура</t>
  </si>
  <si>
    <t>2.1. Подаци о производњи сладовине пре ферментације (хладна сладовина) по садржају екстракта и категорији пива</t>
  </si>
  <si>
    <t>2. Подаци о обиму годишње производње, утрошку сировина и готовим производима</t>
  </si>
  <si>
    <t>Утрошак  сировина (тона)</t>
  </si>
  <si>
    <t>Безалкохолно пиво</t>
  </si>
  <si>
    <t>5 -9 %</t>
  </si>
  <si>
    <t>Слад</t>
  </si>
  <si>
    <t>неслад.сирови</t>
  </si>
  <si>
    <t>екстракт хмеља</t>
  </si>
  <si>
    <t>пелете хмеља</t>
  </si>
  <si>
    <t>слад</t>
  </si>
  <si>
    <t>екстрак хмеља</t>
  </si>
  <si>
    <t>песлете хмеља</t>
  </si>
  <si>
    <t>пшеми. слад</t>
  </si>
  <si>
    <t>Пиво ферементисано применом здружених микробних култура</t>
  </si>
  <si>
    <r>
      <t>2.1.1. Подаци о утрошеним сировинама за производњу сладовине пре ферментације ( хладна сладовина)  
по садржају екстракта и категорији пива</t>
    </r>
    <r>
      <rPr>
        <b/>
        <sz val="8"/>
        <color theme="1"/>
        <rFont val="Calibri"/>
        <family val="2"/>
        <scheme val="minor"/>
      </rPr>
      <t>  </t>
    </r>
  </si>
  <si>
    <t>2.2. Подаци о обиму годишње продаје пива по садржају екстракта и категорији пива</t>
  </si>
  <si>
    <t>2.3. Подаци о услужном пуњењу пива по садржају екстракта и категорији пива</t>
  </si>
  <si>
    <t>Продаја пива
(hl)</t>
  </si>
  <si>
    <t>Услужно пуњење пива
(hl)</t>
  </si>
  <si>
    <t>Пиво ферм. применом здружених микробних култура</t>
  </si>
  <si>
    <t>2.3.1. Подаци о услужном пуњењу пива по садржају екстракта и категорији пива по лицима за које се пуни пиво</t>
  </si>
  <si>
    <t>Адреса објекта</t>
  </si>
  <si>
    <t>3. Подаци о објектима и просторијама за производњу пива,  складиштење сировина и готових производа  и услужно пуњење пива</t>
  </si>
  <si>
    <t>Град објекта</t>
  </si>
  <si>
    <t>Име и презиме 
одговорног лица</t>
  </si>
  <si>
    <t>Контакт телефон 
одговорног лица</t>
  </si>
  <si>
    <t>Проценат екстрата</t>
  </si>
  <si>
    <t>6. Подаци о врстама производа који се производе</t>
  </si>
  <si>
    <t>Услужни пунилац пива / услужно пуњење пива</t>
  </si>
  <si>
    <t>Трговачки назив</t>
  </si>
  <si>
    <t>Категорије пива</t>
  </si>
  <si>
    <t>Подаци о стандардима</t>
  </si>
  <si>
    <t>Подаци о сертификатима</t>
  </si>
  <si>
    <t>5. Подаци о стандардима квалитета и сертификатима</t>
  </si>
  <si>
    <t>Напомена</t>
  </si>
  <si>
    <t>Име и презиме стручног  лица</t>
  </si>
  <si>
    <t>Назив привредног субјекта
за кога се услужно пуни пиво</t>
  </si>
  <si>
    <t xml:space="preserve">Седиште привредног субјекта за кога се услужно пуни пиво
 (адреса и град)
</t>
  </si>
  <si>
    <t>Погон за производњу сладовине</t>
  </si>
  <si>
    <t>Погон за ферментацију и одлежавање пива</t>
  </si>
  <si>
    <r>
      <t>Површина производног погона (m</t>
    </r>
    <r>
      <rPr>
        <sz val="9"/>
        <color theme="1"/>
        <rFont val="Calibri"/>
        <family val="2"/>
      </rPr>
      <t>²</t>
    </r>
    <r>
      <rPr>
        <sz val="9"/>
        <color theme="1"/>
        <rFont val="Times New Roman"/>
        <family val="1"/>
      </rPr>
      <t>)</t>
    </r>
  </si>
  <si>
    <t>Складиште сировина и репроматеријала</t>
  </si>
  <si>
    <t>Број јединица
(ком)</t>
  </si>
  <si>
    <t>Запремина технолошке посуде (hl)</t>
  </si>
  <si>
    <t>Назив опреме (уређаја)</t>
  </si>
  <si>
    <t>Таложник (вирпул)</t>
  </si>
  <si>
    <t>Потпис</t>
  </si>
  <si>
    <t>Радни  статус стручног лица</t>
  </si>
  <si>
    <t>Име и презиме одгoворног лица</t>
  </si>
  <si>
    <r>
      <t>Укупна површина  (m</t>
    </r>
    <r>
      <rPr>
        <sz val="9"/>
        <color theme="1"/>
        <rFont val="Calibri"/>
        <family val="2"/>
      </rPr>
      <t>²</t>
    </r>
    <r>
      <rPr>
        <sz val="9"/>
        <color theme="1"/>
        <rFont val="Times New Roman"/>
        <family val="1"/>
      </rPr>
      <t>)</t>
    </r>
  </si>
  <si>
    <t>Уређај за укомљавање слада (комовњак)</t>
  </si>
  <si>
    <t>Уређај за филтрацију комине (бистреник)</t>
  </si>
  <si>
    <t>Уређај за кување сладовине</t>
  </si>
  <si>
    <t>Уређај  за укомљавање слада и 
кување сладовине (КК И КС)</t>
  </si>
  <si>
    <t>Уређај за укомљавање слада и 
бистрење сладовине (КК И БС)</t>
  </si>
  <si>
    <t>Уређај за инокулацију</t>
  </si>
  <si>
    <t>Опрема за производњу топлотне енергије</t>
  </si>
  <si>
    <t xml:space="preserve">Ваздушни компресор са филтрима </t>
  </si>
  <si>
    <t>Назив технолошког уређаја /посуде</t>
  </si>
  <si>
    <t>Посуда за главно врење и одлежавање</t>
  </si>
  <si>
    <t>Укупна  количина услужно  напуњеног пива</t>
  </si>
  <si>
    <t xml:space="preserve">Укупна услужно напуњена   количина пива </t>
  </si>
  <si>
    <t>Укупна продата количина пива</t>
  </si>
  <si>
    <t>Инсталисани капацитет опреме
на годишњем нивоу  (hl)</t>
  </si>
  <si>
    <t xml:space="preserve">Годишња производена количина  пива (hl) </t>
  </si>
  <si>
    <t>уређај за комљење, кување и филтрирање сладовине</t>
  </si>
  <si>
    <t>Остало (лаборораторијски уређаји и прибор)</t>
  </si>
  <si>
    <t>несладовна сировина</t>
  </si>
  <si>
    <t>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</si>
</sst>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b/>
      <sz val="11"/>
      <color theme="1"/>
      <name val="Times New Roman"/>
      <family val="1"/>
    </font>
    <font>
      <sz val="10"/>
      <color theme="1"/>
      <name val="Times New Roman"/>
      <family val="1"/>
    </font>
    <font>
      <sz val="9"/>
      <color theme="1"/>
      <name val="Times New Roman"/>
      <family val="1"/>
    </font>
    <font>
      <b/>
      <sz val="9"/>
      <color theme="1"/>
      <name val="Times New Roman"/>
      <family val="1"/>
    </font>
    <font>
      <sz val="8"/>
      <color theme="1"/>
      <name val="Times New Roman"/>
      <family val="1"/>
    </font>
    <font>
      <sz val="8"/>
      <name val="Times New Roman"/>
      <family val="1"/>
    </font>
    <font>
      <sz val="8"/>
      <color theme="1"/>
      <name val="Calibri"/>
      <family val="2"/>
      <scheme val="minor"/>
    </font>
    <font>
      <sz val="10"/>
      <color theme="1"/>
      <name val="Calibri"/>
      <family val="2"/>
      <scheme val="minor"/>
    </font>
    <font>
      <b/>
      <sz val="10"/>
      <color theme="1"/>
      <name val="Times New Roman"/>
      <family val="1"/>
    </font>
    <font>
      <sz val="9"/>
      <color theme="1"/>
      <name val="Calibri"/>
      <family val="2"/>
      <scheme val="minor"/>
    </font>
    <font>
      <b/>
      <sz val="10"/>
      <color theme="1"/>
      <name val="Calibri"/>
      <family val="2"/>
      <scheme val="minor"/>
    </font>
    <font>
      <sz val="11"/>
      <color theme="1"/>
      <name val="Times New Roman"/>
      <family val="1"/>
    </font>
    <font>
      <b/>
      <sz val="10"/>
      <color rgb="FFFF0000"/>
      <name val="Calibri"/>
      <family val="2"/>
      <scheme val="minor"/>
    </font>
    <font>
      <u/>
      <sz val="11"/>
      <color theme="10"/>
      <name val="Calibri"/>
      <family val="2"/>
      <scheme val="minor"/>
    </font>
    <font>
      <u/>
      <sz val="9"/>
      <color theme="10"/>
      <name val="Times New Roman"/>
      <family val="1"/>
    </font>
    <font>
      <b/>
      <sz val="8"/>
      <color theme="1"/>
      <name val="Calibri"/>
      <family val="2"/>
      <scheme val="minor"/>
    </font>
    <font>
      <sz val="9"/>
      <color theme="1"/>
      <name val="Calibri"/>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183">
    <xf numFmtId="0" fontId="0" fillId="0" borderId="0" xfId="0"/>
    <xf numFmtId="0" fontId="4" fillId="2" borderId="4" xfId="0" applyFont="1" applyFill="1" applyBorder="1" applyAlignment="1">
      <alignment horizontal="center" vertical="center" wrapText="1"/>
    </xf>
    <xf numFmtId="0" fontId="9" fillId="0" borderId="0" xfId="0" applyFont="1"/>
    <xf numFmtId="0" fontId="11" fillId="0" borderId="0" xfId="0" applyFont="1"/>
    <xf numFmtId="0" fontId="8" fillId="0" borderId="0" xfId="0" applyFont="1"/>
    <xf numFmtId="0" fontId="6" fillId="0" borderId="0" xfId="0" applyFont="1"/>
    <xf numFmtId="0" fontId="10" fillId="0" borderId="2" xfId="0" applyFont="1" applyBorder="1" applyAlignment="1"/>
    <xf numFmtId="0" fontId="4" fillId="2" borderId="1" xfId="0" applyFont="1" applyFill="1" applyBorder="1" applyAlignment="1">
      <alignment vertical="center" wrapText="1"/>
    </xf>
    <xf numFmtId="0" fontId="2" fillId="0" borderId="0" xfId="0" applyFont="1"/>
    <xf numFmtId="0" fontId="10" fillId="0" borderId="0" xfId="0" applyFont="1"/>
    <xf numFmtId="0" fontId="4" fillId="2"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6" fillId="0" borderId="29" xfId="0" applyFont="1" applyBorder="1" applyAlignment="1">
      <alignment horizontal="center" vertical="center" textRotation="90" wrapText="1"/>
    </xf>
    <xf numFmtId="0" fontId="6" fillId="0" borderId="27" xfId="0" applyFont="1" applyBorder="1" applyAlignment="1">
      <alignment horizontal="center" vertical="center" textRotation="90"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0"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4" borderId="10"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18"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8"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6" fillId="4" borderId="32" xfId="0" applyFont="1" applyFill="1" applyBorder="1" applyAlignment="1" applyProtection="1">
      <alignment horizontal="center" vertical="center" wrapText="1"/>
      <protection locked="0"/>
    </xf>
    <xf numFmtId="0" fontId="6" fillId="4" borderId="36" xfId="0" applyFont="1" applyFill="1" applyBorder="1" applyAlignment="1" applyProtection="1">
      <alignment vertical="center" wrapText="1"/>
      <protection locked="0"/>
    </xf>
    <xf numFmtId="0" fontId="6" fillId="4" borderId="9" xfId="0" applyFont="1" applyFill="1" applyBorder="1" applyAlignment="1" applyProtection="1">
      <alignment vertical="center" wrapText="1"/>
      <protection locked="0"/>
    </xf>
    <xf numFmtId="0" fontId="6" fillId="4" borderId="27"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3" xfId="0" applyFont="1" applyFill="1" applyBorder="1" applyAlignment="1" applyProtection="1">
      <alignment vertical="center" wrapText="1"/>
      <protection locked="0"/>
    </xf>
    <xf numFmtId="0" fontId="6" fillId="4" borderId="39" xfId="0" applyFont="1" applyFill="1" applyBorder="1" applyAlignment="1" applyProtection="1">
      <alignment horizontal="center" vertical="center" wrapText="1"/>
      <protection locked="0"/>
    </xf>
    <xf numFmtId="0" fontId="6" fillId="4" borderId="19" xfId="0" applyFont="1" applyFill="1" applyBorder="1" applyAlignment="1" applyProtection="1">
      <alignment vertical="center" wrapText="1"/>
      <protection locked="0"/>
    </xf>
    <xf numFmtId="0" fontId="7" fillId="4" borderId="36"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6" fillId="4" borderId="3" xfId="0" applyFont="1" applyFill="1" applyBorder="1" applyAlignment="1" applyProtection="1">
      <alignment vertical="center" wrapText="1"/>
      <protection locked="0"/>
    </xf>
    <xf numFmtId="0" fontId="8" fillId="4" borderId="7" xfId="0" applyFont="1" applyFill="1" applyBorder="1" applyProtection="1">
      <protection locked="0"/>
    </xf>
    <xf numFmtId="0" fontId="7" fillId="4" borderId="3" xfId="0" applyFont="1" applyFill="1" applyBorder="1" applyAlignment="1" applyProtection="1">
      <alignment horizontal="center" vertical="center" wrapText="1"/>
      <protection locked="0"/>
    </xf>
    <xf numFmtId="0" fontId="0" fillId="0" borderId="0" xfId="0" applyProtection="1">
      <protection hidden="1"/>
    </xf>
    <xf numFmtId="0" fontId="0" fillId="0" borderId="0" xfId="0" applyBorder="1" applyProtection="1">
      <protection hidden="1"/>
    </xf>
    <xf numFmtId="0" fontId="0" fillId="0" borderId="0" xfId="0" applyProtection="1">
      <protection locked="0" hidden="1"/>
    </xf>
    <xf numFmtId="0" fontId="10" fillId="0" borderId="0" xfId="0" applyFont="1" applyBorder="1" applyAlignment="1" applyProtection="1">
      <protection hidden="1"/>
    </xf>
    <xf numFmtId="0" fontId="5" fillId="3" borderId="1" xfId="0" applyFont="1" applyFill="1" applyBorder="1" applyAlignment="1" applyProtection="1">
      <protection hidden="1"/>
    </xf>
    <xf numFmtId="0" fontId="4" fillId="3" borderId="1"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wrapText="1"/>
      <protection hidden="1"/>
    </xf>
    <xf numFmtId="0" fontId="0" fillId="0" borderId="0" xfId="0" applyProtection="1"/>
    <xf numFmtId="0" fontId="1" fillId="0" borderId="0" xfId="0" applyFont="1" applyBorder="1" applyAlignment="1" applyProtection="1">
      <alignment vertical="center"/>
    </xf>
    <xf numFmtId="0" fontId="3" fillId="0" borderId="0" xfId="0" applyFont="1" applyProtection="1"/>
    <xf numFmtId="0" fontId="4" fillId="2" borderId="1"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0" fillId="0" borderId="0" xfId="0" applyBorder="1" applyProtection="1"/>
    <xf numFmtId="0" fontId="0" fillId="0" borderId="0" xfId="0" applyBorder="1" applyAlignment="1" applyProtection="1">
      <alignment horizontal="center"/>
    </xf>
    <xf numFmtId="0" fontId="5" fillId="0" borderId="11"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5" fillId="0" borderId="0" xfId="0" applyFont="1" applyProtection="1"/>
    <xf numFmtId="0" fontId="5" fillId="0" borderId="42" xfId="0" applyFont="1" applyBorder="1" applyAlignment="1" applyProtection="1">
      <alignment horizontal="left" vertical="center" wrapText="1"/>
    </xf>
    <xf numFmtId="0" fontId="5" fillId="5" borderId="0" xfId="0" applyFont="1" applyFill="1" applyBorder="1" applyAlignment="1" applyProtection="1">
      <alignment vertical="center"/>
    </xf>
    <xf numFmtId="1" fontId="4" fillId="5" borderId="0" xfId="0" applyNumberFormat="1" applyFont="1" applyFill="1" applyBorder="1" applyAlignment="1" applyProtection="1">
      <alignment horizontal="center" vertical="center" wrapText="1"/>
    </xf>
    <xf numFmtId="0" fontId="5" fillId="5" borderId="0" xfId="0" applyFont="1" applyFill="1" applyBorder="1" applyAlignment="1" applyProtection="1">
      <alignment horizontal="left" vertical="center" wrapText="1"/>
    </xf>
    <xf numFmtId="0" fontId="16" fillId="5" borderId="0" xfId="1" applyFont="1" applyFill="1" applyBorder="1" applyAlignment="1" applyProtection="1">
      <alignment horizontal="center" vertical="center" wrapText="1"/>
    </xf>
    <xf numFmtId="0" fontId="12"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xf>
    <xf numFmtId="0" fontId="9" fillId="0" borderId="0" xfId="0" applyFont="1" applyAlignment="1" applyProtection="1">
      <alignment vertical="center"/>
    </xf>
    <xf numFmtId="0" fontId="8" fillId="0" borderId="0" xfId="0" applyFont="1" applyAlignment="1" applyProtection="1">
      <alignment vertical="center"/>
    </xf>
    <xf numFmtId="0" fontId="14" fillId="0" borderId="0" xfId="0" applyFont="1" applyAlignment="1" applyProtection="1">
      <alignment vertical="center"/>
    </xf>
    <xf numFmtId="0" fontId="1" fillId="0" borderId="0" xfId="0" applyFont="1" applyProtection="1"/>
    <xf numFmtId="0" fontId="7" fillId="4" borderId="36" xfId="0" applyFont="1" applyFill="1" applyBorder="1" applyAlignment="1" applyProtection="1">
      <alignment horizontal="center" vertical="center"/>
      <protection locked="0"/>
    </xf>
    <xf numFmtId="0" fontId="7" fillId="4" borderId="37" xfId="0" applyFont="1" applyFill="1" applyBorder="1" applyAlignment="1" applyProtection="1">
      <alignment horizontal="center" vertical="center"/>
      <protection locked="0"/>
    </xf>
    <xf numFmtId="0" fontId="6" fillId="0" borderId="0" xfId="0" applyFont="1" applyAlignment="1">
      <alignment horizontal="center" vertical="center"/>
    </xf>
    <xf numFmtId="0" fontId="7" fillId="4" borderId="33"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wrapText="1"/>
      <protection locked="0"/>
    </xf>
    <xf numFmtId="1" fontId="4" fillId="4" borderId="26" xfId="0" applyNumberFormat="1"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16" fillId="4" borderId="26" xfId="1" applyFont="1" applyFill="1" applyBorder="1" applyAlignment="1" applyProtection="1">
      <alignment horizontal="center" vertical="center" wrapText="1"/>
      <protection locked="0"/>
    </xf>
    <xf numFmtId="0" fontId="16" fillId="4" borderId="18" xfId="1"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protection locked="0"/>
    </xf>
    <xf numFmtId="0" fontId="4"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wrapText="1"/>
      <protection locked="0"/>
    </xf>
    <xf numFmtId="0" fontId="6" fillId="4" borderId="5" xfId="0"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4" fillId="4" borderId="1" xfId="0" applyFont="1" applyFill="1" applyBorder="1" applyAlignment="1" applyProtection="1">
      <alignment horizontal="center" vertical="center" wrapText="1"/>
    </xf>
    <xf numFmtId="0" fontId="7" fillId="4" borderId="37"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wrapText="1"/>
      <protection locked="0"/>
    </xf>
    <xf numFmtId="0" fontId="6" fillId="4" borderId="37" xfId="0" applyFont="1" applyFill="1" applyBorder="1" applyAlignment="1" applyProtection="1">
      <alignment horizontal="center" vertical="center" wrapText="1"/>
      <protection locked="0"/>
    </xf>
    <xf numFmtId="0" fontId="5" fillId="0" borderId="20" xfId="0" applyFont="1" applyBorder="1" applyAlignment="1" applyProtection="1">
      <alignment vertical="center" wrapText="1"/>
    </xf>
    <xf numFmtId="0" fontId="10" fillId="0" borderId="0" xfId="0" applyFont="1" applyBorder="1" applyAlignment="1" applyProtection="1">
      <alignment horizontal="left" vertical="center"/>
    </xf>
    <xf numFmtId="0" fontId="4" fillId="2" borderId="1" xfId="0" applyFont="1" applyFill="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33"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0" fillId="0" borderId="0" xfId="0" applyAlignment="1">
      <alignment horizontal="left"/>
    </xf>
    <xf numFmtId="0" fontId="0" fillId="0" borderId="0" xfId="0" applyAlignment="1" applyProtection="1">
      <alignment horizontal="left"/>
    </xf>
    <xf numFmtId="0" fontId="6" fillId="0" borderId="33" xfId="0" applyFont="1" applyFill="1" applyBorder="1" applyAlignment="1" applyProtection="1">
      <alignment horizontal="left" vertical="center" wrapText="1"/>
    </xf>
    <xf numFmtId="0" fontId="6" fillId="5" borderId="33" xfId="0" applyFont="1" applyFill="1" applyBorder="1" applyAlignment="1" applyProtection="1">
      <alignment horizontal="left" vertical="center" wrapText="1"/>
    </xf>
    <xf numFmtId="0" fontId="5" fillId="0" borderId="17" xfId="0" applyFont="1" applyBorder="1" applyAlignment="1" applyProtection="1">
      <alignment horizontal="left" vertical="center" wrapText="1"/>
    </xf>
    <xf numFmtId="0" fontId="2" fillId="0" borderId="44"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5" fillId="0" borderId="28" xfId="0" applyFont="1" applyBorder="1" applyAlignment="1" applyProtection="1">
      <alignment horizontal="left" vertical="center" wrapText="1"/>
    </xf>
    <xf numFmtId="0" fontId="5" fillId="0" borderId="43" xfId="0" applyFont="1" applyBorder="1" applyAlignment="1" applyProtection="1">
      <alignment horizontal="left" vertical="center" wrapText="1"/>
    </xf>
    <xf numFmtId="0" fontId="10" fillId="0" borderId="0" xfId="0" applyFont="1" applyBorder="1" applyAlignment="1" applyProtection="1">
      <alignment horizontal="left"/>
    </xf>
    <xf numFmtId="0" fontId="4" fillId="4" borderId="14"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5" fillId="0" borderId="14"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1" fontId="4" fillId="4" borderId="17" xfId="0" applyNumberFormat="1"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xf>
    <xf numFmtId="0" fontId="4" fillId="4" borderId="41" xfId="0" applyFont="1" applyFill="1" applyBorder="1" applyAlignment="1" applyProtection="1">
      <alignment horizontal="center" vertical="center" wrapText="1"/>
      <protection locked="0"/>
    </xf>
    <xf numFmtId="1" fontId="4" fillId="4" borderId="28"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textRotation="90" wrapText="1"/>
    </xf>
    <xf numFmtId="0" fontId="4" fillId="2" borderId="33" xfId="0" applyFont="1" applyFill="1" applyBorder="1" applyAlignment="1">
      <alignment horizontal="center" vertical="center" textRotation="90" wrapText="1"/>
    </xf>
    <xf numFmtId="0" fontId="4" fillId="2" borderId="19" xfId="0" applyFont="1" applyFill="1" applyBorder="1" applyAlignment="1">
      <alignment horizontal="center" vertical="center" textRotation="90"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5" xfId="0" applyFont="1" applyBorder="1" applyAlignment="1">
      <alignment horizontal="center" vertical="center" wrapText="1"/>
    </xf>
    <xf numFmtId="0" fontId="6" fillId="4" borderId="27" xfId="0" applyFont="1" applyFill="1" applyBorder="1" applyAlignment="1" applyProtection="1">
      <alignment horizontal="center" vertical="center" textRotation="90" wrapText="1"/>
      <protection locked="0"/>
    </xf>
    <xf numFmtId="0" fontId="6" fillId="4" borderId="20" xfId="0" applyFont="1" applyFill="1" applyBorder="1" applyAlignment="1" applyProtection="1">
      <alignment horizontal="center" vertical="center" textRotation="90" wrapText="1"/>
      <protection locked="0"/>
    </xf>
    <xf numFmtId="0" fontId="6" fillId="4" borderId="17" xfId="0" applyFont="1" applyFill="1" applyBorder="1" applyAlignment="1" applyProtection="1">
      <alignment horizontal="center" vertical="center" textRotation="90" wrapText="1"/>
      <protection locked="0"/>
    </xf>
    <xf numFmtId="0" fontId="6" fillId="4" borderId="28" xfId="0" applyFont="1" applyFill="1" applyBorder="1" applyAlignment="1" applyProtection="1">
      <alignment horizontal="center" vertical="center" textRotation="90" wrapText="1"/>
      <protection locked="0"/>
    </xf>
    <xf numFmtId="0" fontId="6" fillId="4" borderId="29" xfId="0" applyFont="1" applyFill="1" applyBorder="1" applyAlignment="1" applyProtection="1">
      <alignment horizontal="center" vertical="center" textRotation="90" wrapText="1"/>
      <protection locked="0"/>
    </xf>
    <xf numFmtId="0" fontId="6" fillId="4" borderId="32" xfId="0" applyFont="1" applyFill="1" applyBorder="1" applyAlignment="1" applyProtection="1">
      <alignment horizontal="center" vertical="center" textRotation="90" wrapText="1"/>
      <protection locked="0"/>
    </xf>
    <xf numFmtId="0" fontId="6" fillId="0" borderId="23" xfId="0" applyFont="1" applyBorder="1" applyAlignment="1">
      <alignment horizontal="center" vertical="center" wrapText="1"/>
    </xf>
    <xf numFmtId="0" fontId="6" fillId="4" borderId="26" xfId="0" applyFont="1" applyFill="1" applyBorder="1" applyAlignment="1" applyProtection="1">
      <alignment horizontal="center" vertical="center" textRotation="90" wrapText="1"/>
      <protection locked="0"/>
    </xf>
    <xf numFmtId="0" fontId="6" fillId="4" borderId="18" xfId="0" applyFont="1" applyFill="1" applyBorder="1" applyAlignment="1" applyProtection="1">
      <alignment horizontal="center" vertical="center" textRotation="90" wrapText="1"/>
      <protection locked="0"/>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10" fillId="0" borderId="0" xfId="0" applyFont="1" applyBorder="1" applyAlignment="1">
      <alignment horizontal="left"/>
    </xf>
    <xf numFmtId="0" fontId="5" fillId="0" borderId="8" xfId="0" applyFont="1" applyBorder="1" applyAlignment="1">
      <alignment horizontal="left"/>
    </xf>
    <xf numFmtId="0" fontId="5" fillId="0" borderId="13" xfId="0" applyFont="1" applyBorder="1" applyAlignment="1">
      <alignment horizontal="left"/>
    </xf>
    <xf numFmtId="0" fontId="5" fillId="0" borderId="21" xfId="0" applyFont="1" applyBorder="1" applyAlignment="1">
      <alignment horizontal="left"/>
    </xf>
    <xf numFmtId="0" fontId="5" fillId="0" borderId="15" xfId="0" applyFont="1" applyBorder="1" applyAlignment="1" applyProtection="1">
      <alignment vertical="center" wrapText="1"/>
    </xf>
    <xf numFmtId="0" fontId="5" fillId="0" borderId="17" xfId="0" applyFont="1" applyBorder="1" applyAlignment="1" applyProtection="1">
      <alignment vertical="center" wrapText="1"/>
    </xf>
    <xf numFmtId="0" fontId="4" fillId="4" borderId="17" xfId="0" applyFont="1" applyFill="1" applyBorder="1" applyAlignment="1" applyProtection="1">
      <alignment vertical="center" wrapText="1"/>
      <protection locked="0"/>
    </xf>
    <xf numFmtId="0" fontId="4" fillId="4" borderId="17" xfId="0" applyFont="1" applyFill="1" applyBorder="1" applyProtection="1">
      <protection locked="0"/>
    </xf>
    <xf numFmtId="0" fontId="5" fillId="0" borderId="51" xfId="0" applyFont="1" applyBorder="1" applyAlignment="1" applyProtection="1">
      <alignment horizontal="left" vertical="center" wrapText="1"/>
    </xf>
    <xf numFmtId="0" fontId="4" fillId="4" borderId="28" xfId="0"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822960</xdr:colOff>
      <xdr:row>0</xdr:row>
      <xdr:rowOff>60960</xdr:rowOff>
    </xdr:from>
    <xdr:to>
      <xdr:col>0</xdr:col>
      <xdr:colOff>1253490</xdr:colOff>
      <xdr:row>4</xdr:row>
      <xdr:rowOff>34290</xdr:rowOff>
    </xdr:to>
    <xdr:pic>
      <xdr:nvPicPr>
        <xdr:cNvPr id="3" name="Picture 2" descr="Srbija-Grb_wp_1024">
          <a:extLst>
            <a:ext uri="{FF2B5EF4-FFF2-40B4-BE49-F238E27FC236}">
              <a16:creationId xmlns:a16="http://schemas.microsoft.com/office/drawing/2014/main" id="{828934A5-0F5C-4912-93EC-890117DDA9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 y="60960"/>
          <a:ext cx="419100" cy="720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CCC95CA-C40F-4220-9887-524AB56A6EBA}">
  <we:reference id="wa104379177" version="1.0.0.1" store="en-US" storeType="OMEX"/>
  <we:alternateReferences>
    <we:reference id="wa104379177" version="1.0.0.1" store="wa104379177"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31"/>
  <sheetViews>
    <sheetView tabSelected="1" zoomScale="110" zoomScaleNormal="110" workbookViewId="0">
      <selection activeCell="H8" sqref="H8"/>
    </sheetView>
  </sheetViews>
  <sheetFormatPr defaultRowHeight="15" x14ac:dyDescent="0.25"/>
  <cols>
    <col min="1" max="1" width="31.7109375" style="59" customWidth="1"/>
    <col min="2" max="2" width="14.7109375" style="59" customWidth="1"/>
    <col min="3" max="3" width="14.85546875" style="59" bestFit="1" customWidth="1"/>
    <col min="4" max="4" width="19.7109375" style="59" customWidth="1"/>
    <col min="5" max="5" width="12.7109375" style="59" customWidth="1"/>
    <col min="6" max="6" width="28.7109375" style="59" customWidth="1"/>
    <col min="7" max="8" width="9.140625" style="52"/>
  </cols>
  <sheetData>
    <row r="1" spans="1:10" ht="15" customHeight="1" x14ac:dyDescent="0.25">
      <c r="A1" s="125" t="s">
        <v>57</v>
      </c>
      <c r="B1" s="116" t="s">
        <v>58</v>
      </c>
      <c r="C1" s="117"/>
      <c r="D1" s="117"/>
      <c r="E1" s="118"/>
      <c r="F1" s="64"/>
      <c r="I1" s="52"/>
      <c r="J1" s="59"/>
    </row>
    <row r="2" spans="1:10" x14ac:dyDescent="0.25">
      <c r="A2" s="126"/>
      <c r="B2" s="119"/>
      <c r="C2" s="120"/>
      <c r="D2" s="120"/>
      <c r="E2" s="121"/>
      <c r="F2" s="65" t="s">
        <v>42</v>
      </c>
      <c r="I2" s="52"/>
      <c r="J2" s="59"/>
    </row>
    <row r="3" spans="1:10" x14ac:dyDescent="0.25">
      <c r="A3" s="126"/>
      <c r="B3" s="119"/>
      <c r="C3" s="120"/>
      <c r="D3" s="120"/>
      <c r="E3" s="121"/>
      <c r="F3" s="92"/>
      <c r="I3" s="52"/>
      <c r="J3" s="59"/>
    </row>
    <row r="4" spans="1:10" x14ac:dyDescent="0.25">
      <c r="A4" s="126"/>
      <c r="B4" s="119"/>
      <c r="C4" s="120"/>
      <c r="D4" s="120"/>
      <c r="E4" s="121"/>
      <c r="F4" s="65" t="s">
        <v>43</v>
      </c>
      <c r="I4" s="52"/>
      <c r="J4" s="59"/>
    </row>
    <row r="5" spans="1:10" x14ac:dyDescent="0.25">
      <c r="A5" s="126"/>
      <c r="B5" s="122"/>
      <c r="C5" s="123"/>
      <c r="D5" s="123"/>
      <c r="E5" s="124"/>
      <c r="F5" s="92"/>
      <c r="I5" s="52"/>
      <c r="J5" s="59"/>
    </row>
    <row r="6" spans="1:10" x14ac:dyDescent="0.25">
      <c r="A6" s="126"/>
      <c r="B6" s="178" t="s">
        <v>46</v>
      </c>
      <c r="C6" s="179"/>
      <c r="D6" s="115" t="s">
        <v>45</v>
      </c>
      <c r="E6" s="180"/>
      <c r="F6" s="65" t="s">
        <v>44</v>
      </c>
      <c r="I6" s="52"/>
      <c r="J6" s="59"/>
    </row>
    <row r="7" spans="1:10" x14ac:dyDescent="0.25">
      <c r="A7" s="127"/>
      <c r="B7" s="177" t="s">
        <v>141</v>
      </c>
      <c r="C7" s="182"/>
      <c r="D7" s="181"/>
      <c r="E7" s="182"/>
      <c r="F7" s="95"/>
      <c r="G7" s="53"/>
      <c r="I7" s="52"/>
      <c r="J7" s="59"/>
    </row>
    <row r="8" spans="1:10" x14ac:dyDescent="0.25">
      <c r="A8" s="66"/>
      <c r="B8" s="67"/>
      <c r="C8" s="67"/>
      <c r="D8" s="67"/>
      <c r="E8" s="67"/>
      <c r="F8" s="68"/>
      <c r="G8" s="53"/>
      <c r="I8" s="52"/>
      <c r="J8" s="59"/>
    </row>
    <row r="9" spans="1:10" x14ac:dyDescent="0.25">
      <c r="A9" s="130" t="s">
        <v>62</v>
      </c>
      <c r="B9" s="130"/>
      <c r="C9" s="130"/>
      <c r="D9" s="130"/>
      <c r="E9" s="130"/>
      <c r="F9" s="130"/>
      <c r="G9" s="53"/>
      <c r="I9" s="52"/>
      <c r="J9" s="59"/>
    </row>
    <row r="10" spans="1:10" ht="27" customHeight="1" x14ac:dyDescent="0.25">
      <c r="A10" s="69" t="s">
        <v>63</v>
      </c>
      <c r="B10" s="131"/>
      <c r="C10" s="131"/>
      <c r="D10" s="133" t="s">
        <v>47</v>
      </c>
      <c r="E10" s="133"/>
      <c r="F10" s="89"/>
      <c r="G10" s="53"/>
      <c r="I10" s="52"/>
      <c r="J10" s="59"/>
    </row>
    <row r="11" spans="1:10" ht="27" customHeight="1" x14ac:dyDescent="0.25">
      <c r="A11" s="70" t="s">
        <v>64</v>
      </c>
      <c r="B11" s="132"/>
      <c r="C11" s="132"/>
      <c r="D11" s="134" t="s">
        <v>49</v>
      </c>
      <c r="E11" s="134"/>
      <c r="F11" s="90"/>
      <c r="G11" s="53"/>
      <c r="I11" s="52"/>
      <c r="J11" s="59"/>
    </row>
    <row r="12" spans="1:10" ht="27" customHeight="1" x14ac:dyDescent="0.25">
      <c r="A12" s="70" t="s">
        <v>65</v>
      </c>
      <c r="B12" s="132"/>
      <c r="C12" s="132"/>
      <c r="D12" s="134" t="s">
        <v>108</v>
      </c>
      <c r="E12" s="134"/>
      <c r="F12" s="91"/>
      <c r="I12" s="52"/>
      <c r="J12" s="59"/>
    </row>
    <row r="13" spans="1:10" ht="27" customHeight="1" x14ac:dyDescent="0.25">
      <c r="A13" s="70" t="s">
        <v>48</v>
      </c>
      <c r="B13" s="132"/>
      <c r="C13" s="132"/>
      <c r="D13" s="134" t="s">
        <v>49</v>
      </c>
      <c r="E13" s="134"/>
      <c r="F13" s="90"/>
      <c r="I13" s="52"/>
      <c r="J13" s="59"/>
    </row>
    <row r="14" spans="1:10" ht="27" customHeight="1" x14ac:dyDescent="0.25">
      <c r="A14" s="70" t="s">
        <v>50</v>
      </c>
      <c r="B14" s="132"/>
      <c r="C14" s="132"/>
      <c r="D14" s="71" t="s">
        <v>120</v>
      </c>
      <c r="F14" s="92"/>
      <c r="I14" s="52"/>
      <c r="J14" s="59"/>
    </row>
    <row r="15" spans="1:10" ht="27" customHeight="1" x14ac:dyDescent="0.25">
      <c r="A15" s="70" t="s">
        <v>51</v>
      </c>
      <c r="B15" s="135"/>
      <c r="C15" s="135"/>
      <c r="D15" s="134" t="s">
        <v>52</v>
      </c>
      <c r="E15" s="134"/>
      <c r="F15" s="93"/>
      <c r="I15" s="52"/>
      <c r="J15" s="59"/>
    </row>
    <row r="16" spans="1:10" ht="27" customHeight="1" x14ac:dyDescent="0.25">
      <c r="A16" s="70" t="s">
        <v>53</v>
      </c>
      <c r="B16" s="135"/>
      <c r="C16" s="135"/>
      <c r="D16" s="134" t="s">
        <v>54</v>
      </c>
      <c r="E16" s="134"/>
      <c r="F16" s="93"/>
      <c r="I16" s="52"/>
      <c r="J16" s="59"/>
    </row>
    <row r="17" spans="1:10" ht="27" customHeight="1" x14ac:dyDescent="0.25">
      <c r="A17" s="72" t="s">
        <v>55</v>
      </c>
      <c r="B17" s="137"/>
      <c r="C17" s="137"/>
      <c r="D17" s="134" t="s">
        <v>56</v>
      </c>
      <c r="E17" s="134"/>
      <c r="F17" s="93"/>
      <c r="I17" s="52"/>
      <c r="J17" s="59"/>
    </row>
    <row r="18" spans="1:10" ht="27" customHeight="1" x14ac:dyDescent="0.25">
      <c r="A18" s="105" t="s">
        <v>136</v>
      </c>
      <c r="B18" s="138"/>
      <c r="C18" s="138"/>
      <c r="D18" s="128" t="s">
        <v>137</v>
      </c>
      <c r="E18" s="129"/>
      <c r="F18" s="94"/>
      <c r="G18" s="53"/>
      <c r="I18" s="52"/>
      <c r="J18" s="59"/>
    </row>
    <row r="19" spans="1:10" ht="22.15" customHeight="1" x14ac:dyDescent="0.25">
      <c r="A19" s="73"/>
      <c r="B19" s="74"/>
      <c r="C19" s="74"/>
      <c r="D19" s="75"/>
      <c r="E19" s="75"/>
      <c r="F19" s="76"/>
      <c r="I19" s="52"/>
      <c r="J19" s="59"/>
    </row>
    <row r="20" spans="1:10" x14ac:dyDescent="0.25">
      <c r="F20" s="68"/>
      <c r="I20" s="52"/>
      <c r="J20" s="59"/>
    </row>
    <row r="21" spans="1:10" x14ac:dyDescent="0.25">
      <c r="A21" s="77"/>
      <c r="I21" s="52"/>
      <c r="J21" s="59"/>
    </row>
    <row r="22" spans="1:10" x14ac:dyDescent="0.25">
      <c r="A22" s="78" t="s">
        <v>121</v>
      </c>
      <c r="B22" s="136"/>
      <c r="C22" s="136"/>
      <c r="D22" s="79" t="s">
        <v>119</v>
      </c>
      <c r="E22" s="68"/>
      <c r="I22" s="52"/>
      <c r="J22" s="59"/>
    </row>
    <row r="23" spans="1:10" x14ac:dyDescent="0.25">
      <c r="A23" s="80"/>
      <c r="I23" s="52"/>
      <c r="J23" s="59"/>
    </row>
    <row r="24" spans="1:10" x14ac:dyDescent="0.25">
      <c r="A24" s="81"/>
      <c r="I24" s="52"/>
      <c r="J24" s="59"/>
    </row>
    <row r="25" spans="1:10" x14ac:dyDescent="0.25">
      <c r="A25" s="80"/>
      <c r="I25" s="52"/>
      <c r="J25" s="59"/>
    </row>
    <row r="26" spans="1:10" x14ac:dyDescent="0.25">
      <c r="A26" s="81"/>
      <c r="I26" s="52"/>
      <c r="J26" s="59"/>
    </row>
    <row r="27" spans="1:10" x14ac:dyDescent="0.25">
      <c r="A27" s="82"/>
      <c r="B27" s="83"/>
      <c r="I27" s="52"/>
      <c r="J27" s="59"/>
    </row>
    <row r="28" spans="1:10" x14ac:dyDescent="0.25">
      <c r="A28" s="81"/>
      <c r="I28" s="52"/>
      <c r="J28" s="59"/>
    </row>
    <row r="29" spans="1:10" x14ac:dyDescent="0.25">
      <c r="A29" s="81"/>
      <c r="I29" s="52"/>
      <c r="J29" s="59"/>
    </row>
    <row r="30" spans="1:10" x14ac:dyDescent="0.25">
      <c r="A30" s="81"/>
      <c r="I30" s="52"/>
      <c r="J30" s="59"/>
    </row>
    <row r="31" spans="1:10" x14ac:dyDescent="0.25">
      <c r="I31" s="59"/>
      <c r="J31" s="59"/>
    </row>
  </sheetData>
  <mergeCells count="21">
    <mergeCell ref="B22:C22"/>
    <mergeCell ref="D16:E16"/>
    <mergeCell ref="D17:E17"/>
    <mergeCell ref="B17:C17"/>
    <mergeCell ref="B16:C16"/>
    <mergeCell ref="B18:C18"/>
    <mergeCell ref="B1:E5"/>
    <mergeCell ref="A1:A7"/>
    <mergeCell ref="D18:E18"/>
    <mergeCell ref="A9:F9"/>
    <mergeCell ref="B10:C10"/>
    <mergeCell ref="B11:C11"/>
    <mergeCell ref="B13:C13"/>
    <mergeCell ref="B14:C14"/>
    <mergeCell ref="D10:E10"/>
    <mergeCell ref="D11:E11"/>
    <mergeCell ref="D13:E13"/>
    <mergeCell ref="D15:E15"/>
    <mergeCell ref="B12:C12"/>
    <mergeCell ref="D12:E12"/>
    <mergeCell ref="B15:C15"/>
  </mergeCells>
  <dataValidations count="8">
    <dataValidation type="list" allowBlank="1" showInputMessage="1" showErrorMessage="1" sqref="B14:C14">
      <formula1>"Предузетник, Привредно друштво"</formula1>
    </dataValidation>
    <dataValidation type="whole" allowBlank="1" showInputMessage="1" showErrorMessage="1" error="Молимо вас унесите тачну шифру делатности" sqref="B13:C13">
      <formula1>0</formula1>
      <formula2>9999</formula2>
    </dataValidation>
    <dataValidation type="list" allowBlank="1" showInputMessage="1" showErrorMessage="1" sqref="B17:C17">
      <formula1>"Власништво, Закуп, Коришћење"</formula1>
    </dataValidation>
    <dataValidation type="whole" allowBlank="1" showInputMessage="1" showErrorMessage="1" error="Молимо вас унесите исправан матични број у нумеричкој вредности_x000a__x000a_" sqref="B15:C16 B18:C19">
      <formula1>0</formula1>
      <formula2>9999999999</formula2>
    </dataValidation>
    <dataValidation type="list" allowBlank="1" showInputMessage="1" showErrorMessage="1" sqref="F14">
      <formula1>"Уговор на неодређено време, Уговор на одређено време"</formula1>
    </dataValidation>
    <dataValidation type="whole" allowBlank="1" showInputMessage="1" showErrorMessage="1" error="Молимо вас унесите исправан ЈМБГ" sqref="F11 F13">
      <formula1>0</formula1>
      <formula2>9999999999999</formula2>
    </dataValidation>
    <dataValidation type="list" allowBlank="1" showInputMessage="1" showErrorMessage="1" sqref="C6">
      <formula1>"Упис у регистар, Измена, Годишњи извештај, Брисање"</formula1>
    </dataValidation>
    <dataValidation type="list" allowBlank="1" showInputMessage="1" showErrorMessage="1" sqref="E6">
      <formula1>"Произвођач пива, Услужни пунилац, Оба"</formula1>
    </dataValidation>
  </dataValidation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
  <sheetViews>
    <sheetView zoomScaleNormal="100" workbookViewId="0">
      <selection activeCell="M6" sqref="M6"/>
    </sheetView>
  </sheetViews>
  <sheetFormatPr defaultRowHeight="15" x14ac:dyDescent="0.25"/>
  <cols>
    <col min="1" max="1" width="10.7109375" customWidth="1"/>
    <col min="2" max="5" width="8.7109375" customWidth="1"/>
    <col min="6" max="12" width="11.7109375" customWidth="1"/>
  </cols>
  <sheetData>
    <row r="1" spans="1:12" x14ac:dyDescent="0.25">
      <c r="A1" s="8" t="s">
        <v>74</v>
      </c>
    </row>
    <row r="2" spans="1:12" x14ac:dyDescent="0.25">
      <c r="A2" s="9" t="s">
        <v>73</v>
      </c>
    </row>
    <row r="3" spans="1:12" ht="84.95" customHeight="1" x14ac:dyDescent="0.25">
      <c r="A3" s="139" t="s">
        <v>70</v>
      </c>
      <c r="B3" s="140" t="s">
        <v>0</v>
      </c>
      <c r="C3" s="140"/>
      <c r="D3" s="140"/>
      <c r="E3" s="140"/>
      <c r="F3" s="10" t="s">
        <v>1</v>
      </c>
      <c r="G3" s="10" t="s">
        <v>2</v>
      </c>
      <c r="H3" s="10" t="s">
        <v>71</v>
      </c>
      <c r="I3" s="10" t="s">
        <v>72</v>
      </c>
      <c r="J3" s="10" t="s">
        <v>3</v>
      </c>
      <c r="K3" s="10" t="s">
        <v>4</v>
      </c>
      <c r="L3" s="10" t="s">
        <v>5</v>
      </c>
    </row>
    <row r="4" spans="1:12" ht="22.5" x14ac:dyDescent="0.25">
      <c r="A4" s="139"/>
      <c r="B4" s="12" t="s">
        <v>6</v>
      </c>
      <c r="C4" s="14" t="s">
        <v>7</v>
      </c>
      <c r="D4" s="14" t="s">
        <v>8</v>
      </c>
      <c r="E4" s="17" t="s">
        <v>9</v>
      </c>
      <c r="F4" s="11" t="s">
        <v>10</v>
      </c>
      <c r="G4" s="11" t="s">
        <v>11</v>
      </c>
      <c r="H4" s="11" t="s">
        <v>12</v>
      </c>
      <c r="I4" s="11"/>
      <c r="J4" s="11" t="s">
        <v>13</v>
      </c>
      <c r="K4" s="11"/>
      <c r="L4" s="11" t="s">
        <v>14</v>
      </c>
    </row>
    <row r="5" spans="1:12" ht="35.1" customHeight="1" x14ac:dyDescent="0.25">
      <c r="A5" s="139"/>
      <c r="B5" s="27"/>
      <c r="C5" s="28"/>
      <c r="D5" s="28"/>
      <c r="E5" s="29"/>
      <c r="F5" s="30"/>
      <c r="G5" s="30"/>
      <c r="H5" s="30"/>
      <c r="I5" s="30"/>
      <c r="J5" s="30"/>
      <c r="K5" s="30"/>
      <c r="L5" s="30"/>
    </row>
  </sheetData>
  <sheetProtection algorithmName="SHA-512" hashValue="5DUINjSaJjmW/0KFX1fvEgvwa0BjnwXCtaMVbSOm++o7eWknopiwhglK/IcPIwptBdPfmBNfJ4tBxQ+Jpcfmrw==" saltValue="AahQw++oQbtro+HXDTfwMw==" spinCount="100000" sheet="1" objects="1" scenarios="1"/>
  <mergeCells count="2">
    <mergeCell ref="A3:A5"/>
    <mergeCell ref="B3:E3"/>
  </mergeCells>
  <dataValidations count="1">
    <dataValidation type="decimal" allowBlank="1" showInputMessage="1" showErrorMessage="1" error="Молимо вас искажите производњу сладовине пре ферментације као нумеричку вредност исказану у hl." sqref="B5:L5">
      <formula1>0</formula1>
      <formula2>999999</formula2>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8"/>
  <sheetViews>
    <sheetView workbookViewId="0">
      <selection activeCell="AB5" sqref="AB5"/>
    </sheetView>
  </sheetViews>
  <sheetFormatPr defaultRowHeight="15" x14ac:dyDescent="0.25"/>
  <cols>
    <col min="1" max="1" width="5.7109375" customWidth="1"/>
    <col min="2" max="42" width="3.140625" customWidth="1"/>
  </cols>
  <sheetData>
    <row r="1" spans="1:42" ht="29.25" customHeight="1" x14ac:dyDescent="0.25">
      <c r="A1" s="164" t="s">
        <v>87</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row>
    <row r="2" spans="1:42" ht="15" customHeight="1" x14ac:dyDescent="0.25">
      <c r="A2" s="141" t="s">
        <v>75</v>
      </c>
      <c r="B2" s="144" t="s">
        <v>0</v>
      </c>
      <c r="C2" s="145"/>
      <c r="D2" s="145"/>
      <c r="E2" s="145"/>
      <c r="F2" s="145"/>
      <c r="G2" s="145"/>
      <c r="H2" s="145"/>
      <c r="I2" s="145"/>
      <c r="J2" s="145"/>
      <c r="K2" s="145"/>
      <c r="L2" s="145"/>
      <c r="M2" s="145"/>
      <c r="N2" s="145"/>
      <c r="O2" s="145"/>
      <c r="P2" s="145"/>
      <c r="Q2" s="146"/>
      <c r="R2" s="150" t="s">
        <v>1</v>
      </c>
      <c r="S2" s="145"/>
      <c r="T2" s="145"/>
      <c r="U2" s="146"/>
      <c r="V2" s="150" t="s">
        <v>76</v>
      </c>
      <c r="W2" s="145"/>
      <c r="X2" s="145"/>
      <c r="Y2" s="146"/>
      <c r="Z2" s="150" t="s">
        <v>71</v>
      </c>
      <c r="AA2" s="150"/>
      <c r="AB2" s="145"/>
      <c r="AC2" s="145"/>
      <c r="AD2" s="146"/>
      <c r="AE2" s="150" t="s">
        <v>86</v>
      </c>
      <c r="AF2" s="145"/>
      <c r="AG2" s="145"/>
      <c r="AH2" s="146"/>
      <c r="AI2" s="150" t="s">
        <v>3</v>
      </c>
      <c r="AJ2" s="145"/>
      <c r="AK2" s="145"/>
      <c r="AL2" s="146"/>
      <c r="AM2" s="150" t="s">
        <v>4</v>
      </c>
      <c r="AN2" s="145"/>
      <c r="AO2" s="145"/>
      <c r="AP2" s="146"/>
    </row>
    <row r="3" spans="1:42" ht="60" customHeight="1" x14ac:dyDescent="0.25">
      <c r="A3" s="142"/>
      <c r="B3" s="147"/>
      <c r="C3" s="148"/>
      <c r="D3" s="148"/>
      <c r="E3" s="148"/>
      <c r="F3" s="148"/>
      <c r="G3" s="148"/>
      <c r="H3" s="148"/>
      <c r="I3" s="148"/>
      <c r="J3" s="148"/>
      <c r="K3" s="148"/>
      <c r="L3" s="148"/>
      <c r="M3" s="148"/>
      <c r="N3" s="148"/>
      <c r="O3" s="148"/>
      <c r="P3" s="148"/>
      <c r="Q3" s="149"/>
      <c r="R3" s="151"/>
      <c r="S3" s="148"/>
      <c r="T3" s="148"/>
      <c r="U3" s="149"/>
      <c r="V3" s="151"/>
      <c r="W3" s="148"/>
      <c r="X3" s="148"/>
      <c r="Y3" s="149"/>
      <c r="Z3" s="151"/>
      <c r="AA3" s="151"/>
      <c r="AB3" s="148"/>
      <c r="AC3" s="148"/>
      <c r="AD3" s="149"/>
      <c r="AE3" s="151"/>
      <c r="AF3" s="148"/>
      <c r="AG3" s="148"/>
      <c r="AH3" s="149"/>
      <c r="AI3" s="151"/>
      <c r="AJ3" s="148"/>
      <c r="AK3" s="148"/>
      <c r="AL3" s="149"/>
      <c r="AM3" s="151"/>
      <c r="AN3" s="148"/>
      <c r="AO3" s="148"/>
      <c r="AP3" s="149"/>
    </row>
    <row r="4" spans="1:42" ht="27" customHeight="1" x14ac:dyDescent="0.25">
      <c r="A4" s="142"/>
      <c r="B4" s="161" t="s">
        <v>77</v>
      </c>
      <c r="C4" s="152"/>
      <c r="D4" s="152"/>
      <c r="E4" s="152"/>
      <c r="F4" s="152" t="s">
        <v>7</v>
      </c>
      <c r="G4" s="152"/>
      <c r="H4" s="152"/>
      <c r="I4" s="152"/>
      <c r="J4" s="152" t="s">
        <v>8</v>
      </c>
      <c r="K4" s="152"/>
      <c r="L4" s="152"/>
      <c r="M4" s="152"/>
      <c r="N4" s="152" t="s">
        <v>9</v>
      </c>
      <c r="O4" s="152"/>
      <c r="P4" s="152"/>
      <c r="Q4" s="153"/>
      <c r="R4" s="154" t="s">
        <v>10</v>
      </c>
      <c r="S4" s="152"/>
      <c r="T4" s="152"/>
      <c r="U4" s="153"/>
      <c r="V4" s="154" t="s">
        <v>11</v>
      </c>
      <c r="W4" s="152"/>
      <c r="X4" s="152"/>
      <c r="Y4" s="153"/>
      <c r="Z4" s="154" t="s">
        <v>12</v>
      </c>
      <c r="AA4" s="154"/>
      <c r="AB4" s="152"/>
      <c r="AC4" s="152"/>
      <c r="AD4" s="153"/>
      <c r="AE4" s="154"/>
      <c r="AF4" s="152"/>
      <c r="AG4" s="152"/>
      <c r="AH4" s="153"/>
      <c r="AI4" s="154" t="s">
        <v>13</v>
      </c>
      <c r="AJ4" s="152"/>
      <c r="AK4" s="152"/>
      <c r="AL4" s="153"/>
      <c r="AM4" s="154"/>
      <c r="AN4" s="152"/>
      <c r="AO4" s="152"/>
      <c r="AP4" s="153"/>
    </row>
    <row r="5" spans="1:42" ht="105" customHeight="1" x14ac:dyDescent="0.25">
      <c r="A5" s="142"/>
      <c r="B5" s="21" t="s">
        <v>78</v>
      </c>
      <c r="C5" s="18" t="s">
        <v>79</v>
      </c>
      <c r="D5" s="18" t="s">
        <v>80</v>
      </c>
      <c r="E5" s="18" t="s">
        <v>81</v>
      </c>
      <c r="F5" s="18" t="s">
        <v>82</v>
      </c>
      <c r="G5" s="18" t="s">
        <v>79</v>
      </c>
      <c r="H5" s="18" t="s">
        <v>83</v>
      </c>
      <c r="I5" s="18" t="s">
        <v>81</v>
      </c>
      <c r="J5" s="18" t="s">
        <v>82</v>
      </c>
      <c r="K5" s="18" t="s">
        <v>79</v>
      </c>
      <c r="L5" s="18" t="s">
        <v>83</v>
      </c>
      <c r="M5" s="18" t="s">
        <v>81</v>
      </c>
      <c r="N5" s="18" t="s">
        <v>82</v>
      </c>
      <c r="O5" s="18" t="s">
        <v>79</v>
      </c>
      <c r="P5" s="18" t="s">
        <v>83</v>
      </c>
      <c r="Q5" s="19" t="s">
        <v>84</v>
      </c>
      <c r="R5" s="20" t="s">
        <v>82</v>
      </c>
      <c r="S5" s="18" t="s">
        <v>79</v>
      </c>
      <c r="T5" s="18" t="s">
        <v>83</v>
      </c>
      <c r="U5" s="19" t="s">
        <v>81</v>
      </c>
      <c r="V5" s="20" t="s">
        <v>82</v>
      </c>
      <c r="W5" s="18" t="s">
        <v>79</v>
      </c>
      <c r="X5" s="18" t="s">
        <v>83</v>
      </c>
      <c r="Y5" s="19" t="s">
        <v>81</v>
      </c>
      <c r="Z5" s="20" t="s">
        <v>82</v>
      </c>
      <c r="AA5" s="20" t="s">
        <v>140</v>
      </c>
      <c r="AB5" s="18" t="s">
        <v>85</v>
      </c>
      <c r="AC5" s="18" t="s">
        <v>83</v>
      </c>
      <c r="AD5" s="19" t="s">
        <v>81</v>
      </c>
      <c r="AE5" s="20" t="s">
        <v>82</v>
      </c>
      <c r="AF5" s="18" t="s">
        <v>79</v>
      </c>
      <c r="AG5" s="18" t="s">
        <v>83</v>
      </c>
      <c r="AH5" s="19" t="s">
        <v>81</v>
      </c>
      <c r="AI5" s="20" t="s">
        <v>82</v>
      </c>
      <c r="AJ5" s="18" t="s">
        <v>79</v>
      </c>
      <c r="AK5" s="18" t="s">
        <v>83</v>
      </c>
      <c r="AL5" s="19" t="s">
        <v>81</v>
      </c>
      <c r="AM5" s="20" t="s">
        <v>82</v>
      </c>
      <c r="AN5" s="18" t="s">
        <v>79</v>
      </c>
      <c r="AO5" s="18" t="s">
        <v>83</v>
      </c>
      <c r="AP5" s="19" t="s">
        <v>81</v>
      </c>
    </row>
    <row r="6" spans="1:42" ht="50.25" customHeight="1" x14ac:dyDescent="0.25">
      <c r="A6" s="142"/>
      <c r="B6" s="155"/>
      <c r="C6" s="157"/>
      <c r="D6" s="157"/>
      <c r="E6" s="157"/>
      <c r="F6" s="157"/>
      <c r="G6" s="157"/>
      <c r="H6" s="157"/>
      <c r="I6" s="157"/>
      <c r="J6" s="157"/>
      <c r="K6" s="157"/>
      <c r="L6" s="157"/>
      <c r="M6" s="157"/>
      <c r="N6" s="157"/>
      <c r="O6" s="157"/>
      <c r="P6" s="157"/>
      <c r="Q6" s="162"/>
      <c r="R6" s="159"/>
      <c r="S6" s="157"/>
      <c r="T6" s="157"/>
      <c r="U6" s="162"/>
      <c r="V6" s="159"/>
      <c r="W6" s="157"/>
      <c r="X6" s="157"/>
      <c r="Y6" s="162"/>
      <c r="Z6" s="159"/>
      <c r="AA6" s="159"/>
      <c r="AB6" s="157"/>
      <c r="AC6" s="157"/>
      <c r="AD6" s="162"/>
      <c r="AE6" s="159"/>
      <c r="AF6" s="157"/>
      <c r="AG6" s="157"/>
      <c r="AH6" s="162"/>
      <c r="AI6" s="159"/>
      <c r="AJ6" s="157"/>
      <c r="AK6" s="157"/>
      <c r="AL6" s="162"/>
      <c r="AM6" s="159"/>
      <c r="AN6" s="157"/>
      <c r="AO6" s="157"/>
      <c r="AP6" s="162"/>
    </row>
    <row r="7" spans="1:42" x14ac:dyDescent="0.25">
      <c r="A7" s="142"/>
      <c r="B7" s="155"/>
      <c r="C7" s="157"/>
      <c r="D7" s="157"/>
      <c r="E7" s="157"/>
      <c r="F7" s="157"/>
      <c r="G7" s="157"/>
      <c r="H7" s="157"/>
      <c r="I7" s="157"/>
      <c r="J7" s="157"/>
      <c r="K7" s="157"/>
      <c r="L7" s="157"/>
      <c r="M7" s="157"/>
      <c r="N7" s="157"/>
      <c r="O7" s="157"/>
      <c r="P7" s="157"/>
      <c r="Q7" s="162"/>
      <c r="R7" s="159"/>
      <c r="S7" s="157"/>
      <c r="T7" s="157"/>
      <c r="U7" s="162"/>
      <c r="V7" s="159"/>
      <c r="W7" s="157"/>
      <c r="X7" s="157"/>
      <c r="Y7" s="162"/>
      <c r="Z7" s="159"/>
      <c r="AA7" s="159"/>
      <c r="AB7" s="157"/>
      <c r="AC7" s="157"/>
      <c r="AD7" s="162"/>
      <c r="AE7" s="159"/>
      <c r="AF7" s="157"/>
      <c r="AG7" s="157"/>
      <c r="AH7" s="162"/>
      <c r="AI7" s="159"/>
      <c r="AJ7" s="157"/>
      <c r="AK7" s="157"/>
      <c r="AL7" s="162"/>
      <c r="AM7" s="159"/>
      <c r="AN7" s="157"/>
      <c r="AO7" s="157"/>
      <c r="AP7" s="162"/>
    </row>
    <row r="8" spans="1:42" x14ac:dyDescent="0.25">
      <c r="A8" s="143"/>
      <c r="B8" s="156"/>
      <c r="C8" s="158"/>
      <c r="D8" s="158"/>
      <c r="E8" s="158"/>
      <c r="F8" s="158"/>
      <c r="G8" s="158"/>
      <c r="H8" s="158"/>
      <c r="I8" s="158"/>
      <c r="J8" s="158"/>
      <c r="K8" s="158"/>
      <c r="L8" s="158"/>
      <c r="M8" s="158"/>
      <c r="N8" s="158"/>
      <c r="O8" s="158"/>
      <c r="P8" s="158"/>
      <c r="Q8" s="163"/>
      <c r="R8" s="160"/>
      <c r="S8" s="158"/>
      <c r="T8" s="158"/>
      <c r="U8" s="163"/>
      <c r="V8" s="160"/>
      <c r="W8" s="158"/>
      <c r="X8" s="158"/>
      <c r="Y8" s="163"/>
      <c r="Z8" s="160"/>
      <c r="AA8" s="160"/>
      <c r="AB8" s="158"/>
      <c r="AC8" s="158"/>
      <c r="AD8" s="163"/>
      <c r="AE8" s="160"/>
      <c r="AF8" s="158"/>
      <c r="AG8" s="158"/>
      <c r="AH8" s="163"/>
      <c r="AI8" s="160"/>
      <c r="AJ8" s="158"/>
      <c r="AK8" s="158"/>
      <c r="AL8" s="163"/>
      <c r="AM8" s="160"/>
      <c r="AN8" s="158"/>
      <c r="AO8" s="158"/>
      <c r="AP8" s="163"/>
    </row>
  </sheetData>
  <sheetProtection algorithmName="SHA-512" hashValue="/Y3AutAlTyq4oEOB5sPHETY1BEpFcQoFKJvg6f24gD0hKp0m3nYFvN/ADisS+45gvx/O+i/asUMdwThVNQSacg==" saltValue="wh2TySdnAneSAkeCcMEWxQ==" spinCount="100000" sheet="1" objects="1" scenarios="1"/>
  <mergeCells count="60">
    <mergeCell ref="AP6:AP8"/>
    <mergeCell ref="Z4:AD4"/>
    <mergeCell ref="Z2:AD3"/>
    <mergeCell ref="AE2:AH3"/>
    <mergeCell ref="A1:AP1"/>
    <mergeCell ref="AJ6:AJ8"/>
    <mergeCell ref="AK6:AK8"/>
    <mergeCell ref="AL6:AL8"/>
    <mergeCell ref="AM6:AM8"/>
    <mergeCell ref="AN6:AN8"/>
    <mergeCell ref="AO6:AO8"/>
    <mergeCell ref="AD6:AD8"/>
    <mergeCell ref="AE6:AE8"/>
    <mergeCell ref="AF6:AF8"/>
    <mergeCell ref="AG6:AG8"/>
    <mergeCell ref="AH6:AH8"/>
    <mergeCell ref="U6:U8"/>
    <mergeCell ref="AI6:AI8"/>
    <mergeCell ref="W6:W8"/>
    <mergeCell ref="X6:X8"/>
    <mergeCell ref="Y6:Y8"/>
    <mergeCell ref="Z6:Z8"/>
    <mergeCell ref="AB6:AB8"/>
    <mergeCell ref="AC6:AC8"/>
    <mergeCell ref="AA6:AA8"/>
    <mergeCell ref="P6:P8"/>
    <mergeCell ref="Q6:Q8"/>
    <mergeCell ref="R6:R8"/>
    <mergeCell ref="S6:S8"/>
    <mergeCell ref="T6:T8"/>
    <mergeCell ref="K6:K8"/>
    <mergeCell ref="L6:L8"/>
    <mergeCell ref="M6:M8"/>
    <mergeCell ref="N6:N8"/>
    <mergeCell ref="O6:O8"/>
    <mergeCell ref="AI2:AL3"/>
    <mergeCell ref="AM2:AP3"/>
    <mergeCell ref="B4:E4"/>
    <mergeCell ref="F4:I4"/>
    <mergeCell ref="J4:M4"/>
    <mergeCell ref="AM4:AP4"/>
    <mergeCell ref="V4:Y4"/>
    <mergeCell ref="AE4:AH4"/>
    <mergeCell ref="AI4:AL4"/>
    <mergeCell ref="A2:A8"/>
    <mergeCell ref="B2:Q3"/>
    <mergeCell ref="R2:U3"/>
    <mergeCell ref="V2:Y3"/>
    <mergeCell ref="N4:Q4"/>
    <mergeCell ref="R4:U4"/>
    <mergeCell ref="B6:B8"/>
    <mergeCell ref="C6:C8"/>
    <mergeCell ref="D6:D8"/>
    <mergeCell ref="E6:E8"/>
    <mergeCell ref="F6:F8"/>
    <mergeCell ref="G6:G8"/>
    <mergeCell ref="H6:H8"/>
    <mergeCell ref="I6:I8"/>
    <mergeCell ref="J6:J8"/>
    <mergeCell ref="V6:V8"/>
  </mergeCells>
  <dataValidations count="1">
    <dataValidation type="decimal" allowBlank="1" showInputMessage="1" showErrorMessage="1" error="Молимо вас унесите утрошак сировина као нумеричку вредност исказану у тонама" sqref="B6:AP8">
      <formula1>0</formula1>
      <formula2>99999999</formula2>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9"/>
  <sheetViews>
    <sheetView workbookViewId="0">
      <selection sqref="A1:L9"/>
    </sheetView>
  </sheetViews>
  <sheetFormatPr defaultRowHeight="15" x14ac:dyDescent="0.25"/>
  <cols>
    <col min="1" max="1" width="12.7109375" customWidth="1"/>
    <col min="2" max="5" width="8.7109375" customWidth="1"/>
    <col min="6" max="12" width="10.7109375" customWidth="1"/>
  </cols>
  <sheetData>
    <row r="1" spans="1:12" x14ac:dyDescent="0.25">
      <c r="A1" s="9" t="s">
        <v>88</v>
      </c>
    </row>
    <row r="2" spans="1:12" ht="84.95" customHeight="1" x14ac:dyDescent="0.25">
      <c r="A2" s="141" t="s">
        <v>90</v>
      </c>
      <c r="B2" s="166" t="s">
        <v>0</v>
      </c>
      <c r="C2" s="167"/>
      <c r="D2" s="167"/>
      <c r="E2" s="168"/>
      <c r="F2" s="10" t="s">
        <v>1</v>
      </c>
      <c r="G2" s="10" t="s">
        <v>2</v>
      </c>
      <c r="H2" s="10" t="s">
        <v>71</v>
      </c>
      <c r="I2" s="10" t="s">
        <v>72</v>
      </c>
      <c r="J2" s="10" t="s">
        <v>3</v>
      </c>
      <c r="K2" s="10" t="s">
        <v>4</v>
      </c>
      <c r="L2" s="25" t="s">
        <v>135</v>
      </c>
    </row>
    <row r="3" spans="1:12" ht="22.5" x14ac:dyDescent="0.25">
      <c r="A3" s="142"/>
      <c r="B3" s="16" t="s">
        <v>6</v>
      </c>
      <c r="C3" s="15" t="s">
        <v>7</v>
      </c>
      <c r="D3" s="15" t="s">
        <v>8</v>
      </c>
      <c r="E3" s="24" t="s">
        <v>9</v>
      </c>
      <c r="F3" s="22" t="s">
        <v>10</v>
      </c>
      <c r="G3" s="22" t="s">
        <v>11</v>
      </c>
      <c r="H3" s="22" t="s">
        <v>12</v>
      </c>
      <c r="I3" s="22"/>
      <c r="J3" s="22" t="s">
        <v>13</v>
      </c>
      <c r="K3" s="22"/>
      <c r="L3" s="23" t="s">
        <v>14</v>
      </c>
    </row>
    <row r="4" spans="1:12" ht="35.1" customHeight="1" x14ac:dyDescent="0.25">
      <c r="A4" s="143"/>
      <c r="B4" s="31"/>
      <c r="C4" s="32"/>
      <c r="D4" s="32"/>
      <c r="E4" s="29"/>
      <c r="F4" s="33"/>
      <c r="G4" s="33"/>
      <c r="H4" s="33"/>
      <c r="I4" s="33"/>
      <c r="J4" s="33"/>
      <c r="K4" s="33"/>
      <c r="L4" s="34"/>
    </row>
    <row r="6" spans="1:12" x14ac:dyDescent="0.25">
      <c r="A6" s="9" t="s">
        <v>89</v>
      </c>
    </row>
    <row r="7" spans="1:12" ht="84.95" customHeight="1" x14ac:dyDescent="0.25">
      <c r="A7" s="141" t="s">
        <v>91</v>
      </c>
      <c r="B7" s="166" t="s">
        <v>0</v>
      </c>
      <c r="C7" s="167"/>
      <c r="D7" s="167"/>
      <c r="E7" s="168"/>
      <c r="F7" s="10" t="s">
        <v>1</v>
      </c>
      <c r="G7" s="10" t="s">
        <v>2</v>
      </c>
      <c r="H7" s="10" t="s">
        <v>71</v>
      </c>
      <c r="I7" s="10" t="s">
        <v>72</v>
      </c>
      <c r="J7" s="10" t="s">
        <v>3</v>
      </c>
      <c r="K7" s="10" t="s">
        <v>4</v>
      </c>
      <c r="L7" s="25" t="s">
        <v>134</v>
      </c>
    </row>
    <row r="8" spans="1:12" ht="22.5" x14ac:dyDescent="0.25">
      <c r="A8" s="142"/>
      <c r="B8" s="16" t="s">
        <v>6</v>
      </c>
      <c r="C8" s="15" t="s">
        <v>7</v>
      </c>
      <c r="D8" s="15" t="s">
        <v>8</v>
      </c>
      <c r="E8" s="24" t="s">
        <v>9</v>
      </c>
      <c r="F8" s="22" t="s">
        <v>10</v>
      </c>
      <c r="G8" s="22" t="s">
        <v>11</v>
      </c>
      <c r="H8" s="22" t="s">
        <v>12</v>
      </c>
      <c r="I8" s="22"/>
      <c r="J8" s="22" t="s">
        <v>13</v>
      </c>
      <c r="K8" s="22"/>
      <c r="L8" s="23" t="s">
        <v>14</v>
      </c>
    </row>
    <row r="9" spans="1:12" ht="35.1" customHeight="1" x14ac:dyDescent="0.25">
      <c r="A9" s="143"/>
      <c r="B9" s="35"/>
      <c r="C9" s="32"/>
      <c r="D9" s="32"/>
      <c r="E9" s="29"/>
      <c r="F9" s="33"/>
      <c r="G9" s="33"/>
      <c r="H9" s="33"/>
      <c r="I9" s="33"/>
      <c r="J9" s="33"/>
      <c r="K9" s="33"/>
      <c r="L9" s="34"/>
    </row>
  </sheetData>
  <sheetProtection password="E643" sheet="1" objects="1" scenarios="1"/>
  <mergeCells count="4">
    <mergeCell ref="A2:A4"/>
    <mergeCell ref="B2:E2"/>
    <mergeCell ref="A7:A9"/>
    <mergeCell ref="B7:E7"/>
  </mergeCells>
  <dataValidations count="2">
    <dataValidation type="decimal" allowBlank="1" showInputMessage="1" showErrorMessage="1" error="Молимо вас искажите податке о продаји пива као нумеричку вредност исказану у hl." sqref="B4:L4">
      <formula1>0</formula1>
      <formula2>999999</formula2>
    </dataValidation>
    <dataValidation type="decimal" allowBlank="1" showInputMessage="1" showErrorMessage="1" error="Молимо вас искажите податке о услужном пуњењу пива као нумеричку вредност исказану у hl." sqref="B9:L9">
      <formula1>0</formula1>
      <formula2>999999</formula2>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5"/>
  <sheetViews>
    <sheetView workbookViewId="0">
      <selection activeCell="B3" sqref="B3:F8"/>
    </sheetView>
  </sheetViews>
  <sheetFormatPr defaultRowHeight="15" x14ac:dyDescent="0.25"/>
  <cols>
    <col min="1" max="1" width="28.5703125" customWidth="1"/>
    <col min="2" max="6" width="18.7109375" customWidth="1"/>
  </cols>
  <sheetData>
    <row r="1" spans="1:11" x14ac:dyDescent="0.25">
      <c r="A1" s="55" t="s">
        <v>95</v>
      </c>
      <c r="B1" s="55"/>
      <c r="C1" s="52"/>
      <c r="D1" s="52"/>
      <c r="E1" s="52"/>
      <c r="F1" s="52"/>
      <c r="G1" s="52"/>
      <c r="H1" s="52"/>
      <c r="I1" s="52"/>
      <c r="J1" s="59"/>
      <c r="K1" s="59"/>
    </row>
    <row r="2" spans="1:11" ht="24.75" x14ac:dyDescent="0.25">
      <c r="A2" s="56"/>
      <c r="B2" s="57" t="s">
        <v>113</v>
      </c>
      <c r="C2" s="57" t="s">
        <v>94</v>
      </c>
      <c r="D2" s="57" t="s">
        <v>96</v>
      </c>
      <c r="E2" s="58" t="s">
        <v>97</v>
      </c>
      <c r="F2" s="57" t="s">
        <v>98</v>
      </c>
      <c r="G2" s="52"/>
      <c r="H2" s="52"/>
      <c r="I2" s="52"/>
      <c r="J2" s="59"/>
      <c r="K2" s="59"/>
    </row>
    <row r="3" spans="1:11" ht="39.950000000000003" customHeight="1" x14ac:dyDescent="0.25">
      <c r="A3" s="57" t="s">
        <v>111</v>
      </c>
      <c r="B3" s="96"/>
      <c r="C3" s="97"/>
      <c r="D3" s="97"/>
      <c r="E3" s="97"/>
      <c r="F3" s="97"/>
      <c r="G3" s="52"/>
      <c r="H3" s="52"/>
      <c r="I3" s="52"/>
      <c r="J3" s="59"/>
      <c r="K3" s="59"/>
    </row>
    <row r="4" spans="1:11" ht="39.950000000000003" customHeight="1" x14ac:dyDescent="0.25">
      <c r="A4" s="57" t="s">
        <v>112</v>
      </c>
      <c r="B4" s="96"/>
      <c r="C4" s="97"/>
      <c r="D4" s="97"/>
      <c r="E4" s="97"/>
      <c r="F4" s="97"/>
      <c r="G4" s="52"/>
      <c r="H4" s="52"/>
      <c r="I4" s="52"/>
      <c r="J4" s="59"/>
      <c r="K4" s="59"/>
    </row>
    <row r="5" spans="1:11" ht="39.950000000000003" customHeight="1" x14ac:dyDescent="0.25">
      <c r="A5" s="57" t="s">
        <v>67</v>
      </c>
      <c r="B5" s="96"/>
      <c r="C5" s="97"/>
      <c r="D5" s="97"/>
      <c r="E5" s="97"/>
      <c r="F5" s="97"/>
      <c r="G5" s="52"/>
      <c r="H5" s="52"/>
      <c r="I5" s="52"/>
      <c r="J5" s="59"/>
      <c r="K5" s="59"/>
    </row>
    <row r="6" spans="1:11" ht="39.950000000000003" customHeight="1" x14ac:dyDescent="0.25">
      <c r="A6" s="57" t="s">
        <v>68</v>
      </c>
      <c r="B6" s="96"/>
      <c r="C6" s="97"/>
      <c r="D6" s="97"/>
      <c r="E6" s="97"/>
      <c r="F6" s="97"/>
      <c r="G6" s="52"/>
      <c r="H6" s="52"/>
      <c r="I6" s="52"/>
      <c r="J6" s="59"/>
      <c r="K6" s="59"/>
    </row>
    <row r="7" spans="1:11" ht="39.950000000000003" customHeight="1" x14ac:dyDescent="0.25">
      <c r="A7" s="57" t="s">
        <v>69</v>
      </c>
      <c r="B7" s="96"/>
      <c r="C7" s="97"/>
      <c r="D7" s="97"/>
      <c r="E7" s="97"/>
      <c r="F7" s="97"/>
      <c r="G7" s="52"/>
      <c r="H7" s="52"/>
      <c r="I7" s="52"/>
      <c r="J7" s="59"/>
      <c r="K7" s="59"/>
    </row>
    <row r="8" spans="1:11" ht="39.950000000000003" customHeight="1" x14ac:dyDescent="0.25">
      <c r="A8" s="57" t="s">
        <v>114</v>
      </c>
      <c r="B8" s="96"/>
      <c r="C8" s="97"/>
      <c r="D8" s="97"/>
      <c r="E8" s="97"/>
      <c r="F8" s="97"/>
      <c r="G8" s="52"/>
      <c r="H8" s="52"/>
      <c r="I8" s="52"/>
      <c r="J8" s="59"/>
      <c r="K8" s="59"/>
    </row>
    <row r="9" spans="1:11" x14ac:dyDescent="0.25">
      <c r="A9" s="57" t="s">
        <v>122</v>
      </c>
      <c r="B9" s="100">
        <f>SUM(B3:B8)</f>
        <v>0</v>
      </c>
      <c r="C9" s="98"/>
      <c r="D9" s="98"/>
      <c r="E9" s="98"/>
      <c r="F9" s="99"/>
      <c r="G9" s="52"/>
      <c r="H9" s="52"/>
      <c r="I9" s="52"/>
      <c r="J9" s="59"/>
      <c r="K9" s="59"/>
    </row>
    <row r="10" spans="1:11" x14ac:dyDescent="0.25">
      <c r="A10" s="52"/>
      <c r="B10" s="52"/>
      <c r="C10" s="52"/>
      <c r="D10" s="52"/>
      <c r="E10" s="52"/>
      <c r="F10" s="52"/>
      <c r="G10" s="52"/>
      <c r="H10" s="52"/>
      <c r="I10" s="52"/>
      <c r="J10" s="59"/>
      <c r="K10" s="59"/>
    </row>
    <row r="11" spans="1:11" x14ac:dyDescent="0.25">
      <c r="A11" s="52"/>
      <c r="B11" s="52"/>
      <c r="C11" s="52"/>
      <c r="D11" s="52"/>
      <c r="E11" s="52"/>
      <c r="F11" s="52"/>
      <c r="G11" s="52"/>
      <c r="H11" s="52"/>
      <c r="I11" s="52"/>
      <c r="J11" s="59"/>
      <c r="K11" s="59"/>
    </row>
    <row r="12" spans="1:11" x14ac:dyDescent="0.25">
      <c r="A12" s="52"/>
      <c r="B12" s="52"/>
      <c r="C12" s="52"/>
      <c r="D12" s="52"/>
      <c r="E12" s="52"/>
      <c r="F12" s="52"/>
      <c r="G12" s="52"/>
      <c r="H12" s="52"/>
      <c r="I12" s="52"/>
      <c r="J12" s="59"/>
      <c r="K12" s="59"/>
    </row>
    <row r="13" spans="1:11" x14ac:dyDescent="0.25">
      <c r="A13" s="52"/>
      <c r="B13" s="52"/>
      <c r="C13" s="52"/>
      <c r="D13" s="52"/>
      <c r="E13" s="52"/>
      <c r="F13" s="52"/>
      <c r="G13" s="52"/>
      <c r="H13" s="52"/>
      <c r="I13" s="52"/>
      <c r="J13" s="59"/>
      <c r="K13" s="59"/>
    </row>
    <row r="14" spans="1:11" x14ac:dyDescent="0.25">
      <c r="A14" s="52"/>
      <c r="B14" s="52"/>
      <c r="C14" s="52"/>
      <c r="D14" s="52"/>
      <c r="E14" s="52"/>
      <c r="F14" s="52"/>
      <c r="G14" s="52"/>
      <c r="H14" s="52"/>
      <c r="I14" s="52"/>
      <c r="J14" s="59"/>
      <c r="K14" s="59"/>
    </row>
    <row r="15" spans="1:11" x14ac:dyDescent="0.25">
      <c r="A15" s="52"/>
      <c r="B15" s="52"/>
      <c r="C15" s="52"/>
      <c r="D15" s="52"/>
      <c r="E15" s="52"/>
      <c r="F15" s="52"/>
      <c r="G15" s="52"/>
      <c r="H15" s="52"/>
      <c r="I15" s="52"/>
      <c r="J15" s="59"/>
      <c r="K15" s="59"/>
    </row>
    <row r="16" spans="1:11" x14ac:dyDescent="0.25">
      <c r="A16" s="52"/>
      <c r="B16" s="52"/>
      <c r="C16" s="52"/>
      <c r="D16" s="52"/>
      <c r="E16" s="52"/>
      <c r="F16" s="52"/>
      <c r="G16" s="52"/>
      <c r="H16" s="52"/>
      <c r="I16" s="52"/>
      <c r="J16" s="59"/>
      <c r="K16" s="59"/>
    </row>
    <row r="17" spans="1:11" x14ac:dyDescent="0.25">
      <c r="A17" s="52"/>
      <c r="B17" s="52"/>
      <c r="C17" s="52"/>
      <c r="D17" s="52"/>
      <c r="E17" s="52"/>
      <c r="F17" s="52"/>
      <c r="G17" s="52"/>
      <c r="H17" s="52"/>
      <c r="I17" s="52"/>
      <c r="J17" s="59"/>
      <c r="K17" s="59"/>
    </row>
    <row r="18" spans="1:11" x14ac:dyDescent="0.25">
      <c r="A18" s="52"/>
      <c r="B18" s="52"/>
      <c r="C18" s="52"/>
      <c r="D18" s="52"/>
      <c r="E18" s="52"/>
      <c r="F18" s="52"/>
      <c r="G18" s="52"/>
      <c r="H18" s="52"/>
      <c r="I18" s="52"/>
      <c r="J18" s="59"/>
      <c r="K18" s="59"/>
    </row>
    <row r="19" spans="1:11" x14ac:dyDescent="0.25">
      <c r="A19" s="52"/>
      <c r="B19" s="52"/>
      <c r="C19" s="52"/>
      <c r="D19" s="52"/>
      <c r="E19" s="52"/>
      <c r="F19" s="52"/>
      <c r="G19" s="52"/>
      <c r="H19" s="52"/>
      <c r="I19" s="52"/>
      <c r="J19" s="59"/>
      <c r="K19" s="59"/>
    </row>
    <row r="20" spans="1:11" x14ac:dyDescent="0.25">
      <c r="A20" s="52"/>
      <c r="B20" s="52"/>
      <c r="C20" s="52"/>
      <c r="D20" s="52"/>
      <c r="E20" s="52"/>
      <c r="F20" s="52"/>
      <c r="G20" s="52"/>
      <c r="H20" s="52"/>
      <c r="I20" s="52"/>
      <c r="J20" s="59"/>
      <c r="K20" s="59"/>
    </row>
    <row r="21" spans="1:11" x14ac:dyDescent="0.25">
      <c r="A21" s="52"/>
      <c r="B21" s="52"/>
      <c r="C21" s="52"/>
      <c r="D21" s="52"/>
      <c r="E21" s="52"/>
      <c r="F21" s="52"/>
      <c r="G21" s="52"/>
      <c r="H21" s="52"/>
      <c r="I21" s="52"/>
      <c r="J21" s="59"/>
      <c r="K21" s="59"/>
    </row>
    <row r="22" spans="1:11" x14ac:dyDescent="0.25">
      <c r="A22" s="52"/>
      <c r="B22" s="52"/>
      <c r="C22" s="52"/>
      <c r="D22" s="52"/>
      <c r="E22" s="52"/>
      <c r="F22" s="52"/>
      <c r="G22" s="52"/>
      <c r="H22" s="52"/>
      <c r="I22" s="52"/>
      <c r="J22" s="59"/>
      <c r="K22" s="59"/>
    </row>
    <row r="23" spans="1:11" x14ac:dyDescent="0.25">
      <c r="A23" s="52"/>
      <c r="B23" s="52"/>
      <c r="C23" s="52"/>
      <c r="D23" s="52"/>
      <c r="E23" s="52"/>
      <c r="F23" s="52"/>
      <c r="G23" s="52"/>
      <c r="H23" s="52"/>
      <c r="I23" s="52"/>
      <c r="J23" s="59"/>
      <c r="K23" s="59"/>
    </row>
    <row r="24" spans="1:11" x14ac:dyDescent="0.25">
      <c r="A24" s="54"/>
      <c r="B24" s="54"/>
      <c r="C24" s="54"/>
      <c r="D24" s="54"/>
      <c r="E24" s="54"/>
      <c r="F24" s="54"/>
      <c r="G24" s="54"/>
      <c r="H24" s="54"/>
      <c r="I24" s="54"/>
    </row>
    <row r="25" spans="1:11" x14ac:dyDescent="0.25">
      <c r="A25" s="54"/>
      <c r="B25" s="54"/>
      <c r="C25" s="54"/>
      <c r="D25" s="54"/>
      <c r="E25" s="54"/>
      <c r="F25" s="54"/>
      <c r="G25" s="54"/>
      <c r="H25" s="54"/>
      <c r="I25" s="54"/>
    </row>
  </sheetData>
  <sheetProtection password="E643" sheet="1" objects="1" scenarios="1"/>
  <dataValidations count="1">
    <dataValidation type="decimal" allowBlank="1" showInputMessage="1" showErrorMessage="1" error="Molimo vas unesite numerički podatak" sqref="B3:B8">
      <formula1>0</formula1>
      <formula2>9999999</formula2>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1"/>
  <sheetViews>
    <sheetView topLeftCell="A4" workbookViewId="0">
      <selection sqref="A1:M11"/>
    </sheetView>
  </sheetViews>
  <sheetFormatPr defaultRowHeight="15" x14ac:dyDescent="0.25"/>
  <cols>
    <col min="1" max="2" width="24.7109375" customWidth="1"/>
    <col min="3" max="13" width="6.7109375" customWidth="1"/>
  </cols>
  <sheetData>
    <row r="1" spans="1:13" x14ac:dyDescent="0.25">
      <c r="A1" s="9" t="s">
        <v>93</v>
      </c>
    </row>
    <row r="2" spans="1:13" ht="124.5" customHeight="1" x14ac:dyDescent="0.25">
      <c r="A2" s="169" t="s">
        <v>109</v>
      </c>
      <c r="B2" s="171" t="s">
        <v>110</v>
      </c>
      <c r="C2" s="166" t="s">
        <v>0</v>
      </c>
      <c r="D2" s="167"/>
      <c r="E2" s="167"/>
      <c r="F2" s="168"/>
      <c r="G2" s="25" t="s">
        <v>1</v>
      </c>
      <c r="H2" s="26" t="s">
        <v>2</v>
      </c>
      <c r="I2" s="1" t="s">
        <v>71</v>
      </c>
      <c r="J2" s="10" t="s">
        <v>92</v>
      </c>
      <c r="K2" s="26" t="s">
        <v>3</v>
      </c>
      <c r="L2" s="1" t="s">
        <v>4</v>
      </c>
      <c r="M2" s="10" t="s">
        <v>133</v>
      </c>
    </row>
    <row r="3" spans="1:13" ht="45" x14ac:dyDescent="0.25">
      <c r="A3" s="170"/>
      <c r="B3" s="172"/>
      <c r="C3" s="12" t="s">
        <v>6</v>
      </c>
      <c r="D3" s="14" t="s">
        <v>7</v>
      </c>
      <c r="E3" s="14" t="s">
        <v>8</v>
      </c>
      <c r="F3" s="13" t="s">
        <v>9</v>
      </c>
      <c r="G3" s="11" t="s">
        <v>10</v>
      </c>
      <c r="H3" s="11" t="s">
        <v>11</v>
      </c>
      <c r="I3" s="11" t="s">
        <v>12</v>
      </c>
      <c r="J3" s="11"/>
      <c r="K3" s="11" t="s">
        <v>13</v>
      </c>
      <c r="L3" s="11"/>
      <c r="M3" s="23" t="s">
        <v>14</v>
      </c>
    </row>
    <row r="4" spans="1:13" ht="39.950000000000003" customHeight="1" x14ac:dyDescent="0.25">
      <c r="A4" s="36"/>
      <c r="B4" s="37"/>
      <c r="C4" s="38"/>
      <c r="D4" s="39"/>
      <c r="E4" s="39"/>
      <c r="F4" s="40"/>
      <c r="G4" s="41"/>
      <c r="H4" s="41"/>
      <c r="I4" s="41"/>
      <c r="J4" s="41"/>
      <c r="K4" s="41"/>
      <c r="L4" s="41"/>
      <c r="M4" s="40"/>
    </row>
    <row r="5" spans="1:13" ht="39.950000000000003" customHeight="1" x14ac:dyDescent="0.25">
      <c r="A5" s="42"/>
      <c r="B5" s="42"/>
      <c r="C5" s="38"/>
      <c r="D5" s="39"/>
      <c r="E5" s="39"/>
      <c r="F5" s="40"/>
      <c r="G5" s="41"/>
      <c r="H5" s="41"/>
      <c r="I5" s="41"/>
      <c r="J5" s="41"/>
      <c r="K5" s="41"/>
      <c r="L5" s="41"/>
      <c r="M5" s="40"/>
    </row>
    <row r="6" spans="1:13" ht="39.950000000000003" customHeight="1" x14ac:dyDescent="0.25">
      <c r="A6" s="42"/>
      <c r="B6" s="42"/>
      <c r="C6" s="38"/>
      <c r="D6" s="39"/>
      <c r="E6" s="39"/>
      <c r="F6" s="40"/>
      <c r="G6" s="41"/>
      <c r="H6" s="41"/>
      <c r="I6" s="41"/>
      <c r="J6" s="41"/>
      <c r="K6" s="41"/>
      <c r="L6" s="43"/>
      <c r="M6" s="41"/>
    </row>
    <row r="7" spans="1:13" ht="39.950000000000003" customHeight="1" x14ac:dyDescent="0.25">
      <c r="A7" s="42"/>
      <c r="B7" s="42"/>
      <c r="C7" s="38"/>
      <c r="D7" s="39"/>
      <c r="E7" s="39"/>
      <c r="F7" s="40"/>
      <c r="G7" s="41"/>
      <c r="H7" s="41"/>
      <c r="I7" s="41"/>
      <c r="J7" s="41"/>
      <c r="K7" s="41"/>
      <c r="L7" s="40"/>
      <c r="M7" s="40"/>
    </row>
    <row r="8" spans="1:13" ht="39.950000000000003" customHeight="1" x14ac:dyDescent="0.25">
      <c r="A8" s="42"/>
      <c r="B8" s="42"/>
      <c r="C8" s="38"/>
      <c r="D8" s="39"/>
      <c r="E8" s="39"/>
      <c r="F8" s="40"/>
      <c r="G8" s="41"/>
      <c r="H8" s="41"/>
      <c r="I8" s="41"/>
      <c r="J8" s="41"/>
      <c r="K8" s="41"/>
      <c r="L8" s="40"/>
      <c r="M8" s="40"/>
    </row>
    <row r="9" spans="1:13" ht="39.950000000000003" customHeight="1" x14ac:dyDescent="0.25">
      <c r="A9" s="42"/>
      <c r="B9" s="42"/>
      <c r="C9" s="38"/>
      <c r="D9" s="39"/>
      <c r="E9" s="39"/>
      <c r="F9" s="40"/>
      <c r="G9" s="41"/>
      <c r="H9" s="41"/>
      <c r="I9" s="41"/>
      <c r="J9" s="41"/>
      <c r="K9" s="41"/>
      <c r="L9" s="40"/>
      <c r="M9" s="40"/>
    </row>
    <row r="10" spans="1:13" ht="39.950000000000003" customHeight="1" x14ac:dyDescent="0.25">
      <c r="A10" s="42"/>
      <c r="B10" s="42"/>
      <c r="C10" s="38"/>
      <c r="D10" s="39"/>
      <c r="E10" s="39"/>
      <c r="F10" s="40"/>
      <c r="G10" s="41"/>
      <c r="H10" s="41"/>
      <c r="I10" s="41"/>
      <c r="J10" s="41"/>
      <c r="K10" s="41"/>
      <c r="L10" s="41"/>
      <c r="M10" s="40"/>
    </row>
    <row r="11" spans="1:13" ht="39.950000000000003" customHeight="1" x14ac:dyDescent="0.25">
      <c r="A11" s="44"/>
      <c r="B11" s="44"/>
      <c r="C11" s="31"/>
      <c r="D11" s="32"/>
      <c r="E11" s="32"/>
      <c r="F11" s="34"/>
      <c r="G11" s="33"/>
      <c r="H11" s="33"/>
      <c r="I11" s="33"/>
      <c r="J11" s="33"/>
      <c r="K11" s="33"/>
      <c r="L11" s="34"/>
      <c r="M11" s="34"/>
    </row>
  </sheetData>
  <sheetProtection password="E643" sheet="1" objects="1" scenarios="1"/>
  <mergeCells count="3">
    <mergeCell ref="C2:F2"/>
    <mergeCell ref="A2:A3"/>
    <mergeCell ref="B2:B3"/>
  </mergeCells>
  <dataValidations count="1">
    <dataValidation type="decimal" allowBlank="1" showInputMessage="1" showErrorMessage="1" error="Молимо вас искажите податке о продаји пива као нумеричку вредност исказану у hl." sqref="C4:M11">
      <formula1>0</formula1>
      <formula2>999999</formula2>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25"/>
  <sheetViews>
    <sheetView zoomScaleNormal="100" workbookViewId="0">
      <selection activeCell="D3" sqref="D3"/>
    </sheetView>
  </sheetViews>
  <sheetFormatPr defaultRowHeight="15" x14ac:dyDescent="0.25"/>
  <cols>
    <col min="1" max="1" width="32.7109375" style="111" customWidth="1"/>
    <col min="2" max="2" width="15.7109375" customWidth="1"/>
    <col min="3" max="3" width="10.7109375" customWidth="1"/>
    <col min="4" max="4" width="22.7109375" style="111" customWidth="1"/>
    <col min="5" max="5" width="17.28515625" customWidth="1"/>
    <col min="6" max="6" width="10.7109375" customWidth="1"/>
    <col min="7" max="7" width="20.7109375" customWidth="1"/>
  </cols>
  <sheetData>
    <row r="1" spans="1:7" x14ac:dyDescent="0.25">
      <c r="A1" s="106" t="s">
        <v>26</v>
      </c>
      <c r="B1" s="60"/>
      <c r="C1" s="61"/>
      <c r="D1" s="112"/>
      <c r="E1" s="59"/>
      <c r="F1" s="59"/>
      <c r="G1" s="59"/>
    </row>
    <row r="2" spans="1:7" ht="24" customHeight="1" x14ac:dyDescent="0.25">
      <c r="A2" s="107" t="s">
        <v>117</v>
      </c>
      <c r="B2" s="62" t="s">
        <v>25</v>
      </c>
      <c r="C2" s="63" t="s">
        <v>115</v>
      </c>
      <c r="D2" s="107" t="s">
        <v>131</v>
      </c>
      <c r="E2" s="62" t="s">
        <v>116</v>
      </c>
      <c r="F2" s="63" t="s">
        <v>115</v>
      </c>
      <c r="G2" s="63" t="s">
        <v>24</v>
      </c>
    </row>
    <row r="3" spans="1:7" ht="19.149999999999999" customHeight="1" x14ac:dyDescent="0.25">
      <c r="A3" s="108" t="s">
        <v>27</v>
      </c>
      <c r="B3" s="45"/>
      <c r="C3" s="101"/>
      <c r="D3" s="108" t="s">
        <v>123</v>
      </c>
      <c r="E3" s="45"/>
      <c r="F3" s="48"/>
      <c r="G3" s="104"/>
    </row>
    <row r="4" spans="1:7" ht="19.149999999999999" customHeight="1" x14ac:dyDescent="0.25">
      <c r="A4" s="109" t="s">
        <v>28</v>
      </c>
      <c r="B4" s="46"/>
      <c r="C4" s="102"/>
      <c r="D4" s="109" t="s">
        <v>124</v>
      </c>
      <c r="E4" s="46"/>
      <c r="F4" s="46"/>
      <c r="G4" s="40"/>
    </row>
    <row r="5" spans="1:7" ht="19.149999999999999" customHeight="1" x14ac:dyDescent="0.25">
      <c r="A5" s="109" t="s">
        <v>29</v>
      </c>
      <c r="B5" s="46"/>
      <c r="C5" s="102"/>
      <c r="D5" s="109" t="s">
        <v>125</v>
      </c>
      <c r="E5" s="46"/>
      <c r="F5" s="46"/>
      <c r="G5" s="40"/>
    </row>
    <row r="6" spans="1:7" ht="19.149999999999999" customHeight="1" x14ac:dyDescent="0.25">
      <c r="A6" s="114" t="s">
        <v>129</v>
      </c>
      <c r="B6" s="46"/>
      <c r="C6" s="102"/>
      <c r="D6" s="109" t="s">
        <v>126</v>
      </c>
      <c r="E6" s="46"/>
      <c r="F6" s="46"/>
      <c r="G6" s="40"/>
    </row>
    <row r="7" spans="1:7" ht="19.149999999999999" customHeight="1" x14ac:dyDescent="0.25">
      <c r="A7" s="109" t="s">
        <v>30</v>
      </c>
      <c r="B7" s="46"/>
      <c r="C7" s="102"/>
      <c r="D7" s="109" t="s">
        <v>127</v>
      </c>
      <c r="E7" s="46"/>
      <c r="F7" s="46"/>
      <c r="G7" s="40"/>
    </row>
    <row r="8" spans="1:7" ht="25.5" customHeight="1" x14ac:dyDescent="0.25">
      <c r="A8" s="109" t="s">
        <v>31</v>
      </c>
      <c r="B8" s="46"/>
      <c r="C8" s="102"/>
      <c r="D8" s="109" t="s">
        <v>138</v>
      </c>
      <c r="E8" s="46"/>
      <c r="F8" s="46"/>
      <c r="G8" s="40"/>
    </row>
    <row r="9" spans="1:7" ht="19.149999999999999" customHeight="1" x14ac:dyDescent="0.25">
      <c r="A9" s="109" t="s">
        <v>130</v>
      </c>
      <c r="B9" s="46"/>
      <c r="C9" s="102"/>
      <c r="D9" s="113" t="s">
        <v>118</v>
      </c>
      <c r="E9" s="46"/>
      <c r="F9" s="46"/>
      <c r="G9" s="40"/>
    </row>
    <row r="10" spans="1:7" ht="24" customHeight="1" x14ac:dyDescent="0.25">
      <c r="A10" s="109" t="s">
        <v>32</v>
      </c>
      <c r="B10" s="46"/>
      <c r="C10" s="102"/>
      <c r="D10" s="109" t="s">
        <v>40</v>
      </c>
      <c r="E10" s="46"/>
      <c r="F10" s="46"/>
      <c r="G10" s="40"/>
    </row>
    <row r="11" spans="1:7" ht="19.149999999999999" customHeight="1" x14ac:dyDescent="0.25">
      <c r="A11" s="109" t="s">
        <v>33</v>
      </c>
      <c r="B11" s="46"/>
      <c r="C11" s="102"/>
      <c r="D11" s="109" t="s">
        <v>40</v>
      </c>
      <c r="E11" s="46"/>
      <c r="F11" s="46"/>
      <c r="G11" s="40"/>
    </row>
    <row r="12" spans="1:7" ht="19.149999999999999" customHeight="1" x14ac:dyDescent="0.25">
      <c r="A12" s="109" t="s">
        <v>34</v>
      </c>
      <c r="B12" s="46"/>
      <c r="C12" s="102"/>
      <c r="D12" s="109" t="s">
        <v>41</v>
      </c>
      <c r="E12" s="46"/>
      <c r="F12" s="46"/>
      <c r="G12" s="40"/>
    </row>
    <row r="13" spans="1:7" ht="19.149999999999999" customHeight="1" x14ac:dyDescent="0.25">
      <c r="A13" s="109" t="s">
        <v>35</v>
      </c>
      <c r="B13" s="46"/>
      <c r="C13" s="102"/>
      <c r="D13" s="109" t="s">
        <v>132</v>
      </c>
      <c r="E13" s="46"/>
      <c r="F13" s="46"/>
      <c r="G13" s="40"/>
    </row>
    <row r="14" spans="1:7" ht="19.149999999999999" customHeight="1" x14ac:dyDescent="0.25">
      <c r="A14" s="109" t="s">
        <v>19</v>
      </c>
      <c r="B14" s="46"/>
      <c r="C14" s="102"/>
      <c r="D14" s="109" t="s">
        <v>20</v>
      </c>
      <c r="E14" s="46"/>
      <c r="F14" s="46"/>
      <c r="G14" s="40"/>
    </row>
    <row r="15" spans="1:7" ht="19.149999999999999" customHeight="1" x14ac:dyDescent="0.25">
      <c r="A15" s="109" t="s">
        <v>36</v>
      </c>
      <c r="B15" s="46"/>
      <c r="C15" s="102"/>
      <c r="D15" s="109" t="s">
        <v>21</v>
      </c>
      <c r="E15" s="46"/>
      <c r="F15" s="46"/>
      <c r="G15" s="40"/>
    </row>
    <row r="16" spans="1:7" ht="19.149999999999999" customHeight="1" x14ac:dyDescent="0.25">
      <c r="A16" s="109" t="s">
        <v>37</v>
      </c>
      <c r="B16" s="46"/>
      <c r="C16" s="102"/>
      <c r="D16" s="109" t="s">
        <v>128</v>
      </c>
      <c r="E16" s="46"/>
      <c r="F16" s="46"/>
      <c r="G16" s="40"/>
    </row>
    <row r="17" spans="1:7" ht="19.149999999999999" customHeight="1" x14ac:dyDescent="0.25">
      <c r="A17" s="109" t="s">
        <v>60</v>
      </c>
      <c r="B17" s="46"/>
      <c r="C17" s="102"/>
      <c r="D17" s="109" t="s">
        <v>22</v>
      </c>
      <c r="E17" s="46"/>
      <c r="F17" s="46"/>
      <c r="G17" s="40"/>
    </row>
    <row r="18" spans="1:7" ht="19.149999999999999" customHeight="1" x14ac:dyDescent="0.25">
      <c r="A18" s="109" t="s">
        <v>59</v>
      </c>
      <c r="B18" s="46"/>
      <c r="C18" s="102"/>
      <c r="D18" s="109" t="s">
        <v>23</v>
      </c>
      <c r="E18" s="46"/>
      <c r="F18" s="46"/>
      <c r="G18" s="40"/>
    </row>
    <row r="19" spans="1:7" ht="27" customHeight="1" x14ac:dyDescent="0.25">
      <c r="A19" s="109" t="s">
        <v>38</v>
      </c>
      <c r="B19" s="46"/>
      <c r="C19" s="102"/>
      <c r="D19" s="109" t="s">
        <v>139</v>
      </c>
      <c r="E19" s="46"/>
      <c r="F19" s="46"/>
      <c r="G19" s="40"/>
    </row>
    <row r="20" spans="1:7" ht="19.149999999999999" customHeight="1" x14ac:dyDescent="0.25">
      <c r="A20" s="109" t="s">
        <v>39</v>
      </c>
      <c r="B20" s="46"/>
      <c r="C20" s="102"/>
      <c r="D20" s="109"/>
      <c r="E20" s="46"/>
      <c r="F20" s="46"/>
      <c r="G20" s="40"/>
    </row>
    <row r="21" spans="1:7" ht="19.149999999999999" customHeight="1" x14ac:dyDescent="0.25">
      <c r="A21" s="109" t="s">
        <v>18</v>
      </c>
      <c r="B21" s="46"/>
      <c r="C21" s="102"/>
      <c r="D21" s="109"/>
      <c r="E21" s="46"/>
      <c r="F21" s="46"/>
      <c r="G21" s="40"/>
    </row>
    <row r="22" spans="1:7" ht="19.149999999999999" customHeight="1" x14ac:dyDescent="0.25">
      <c r="A22" s="109" t="s">
        <v>17</v>
      </c>
      <c r="B22" s="46"/>
      <c r="C22" s="102"/>
      <c r="D22" s="109"/>
      <c r="E22" s="46"/>
      <c r="F22" s="46"/>
      <c r="G22" s="40"/>
    </row>
    <row r="23" spans="1:7" ht="19.149999999999999" customHeight="1" x14ac:dyDescent="0.25">
      <c r="A23" s="109" t="s">
        <v>16</v>
      </c>
      <c r="B23" s="46"/>
      <c r="C23" s="102"/>
      <c r="D23" s="109"/>
      <c r="E23" s="46"/>
      <c r="F23" s="46"/>
      <c r="G23" s="40"/>
    </row>
    <row r="24" spans="1:7" ht="19.149999999999999" customHeight="1" x14ac:dyDescent="0.25">
      <c r="A24" s="109" t="s">
        <v>15</v>
      </c>
      <c r="B24" s="46"/>
      <c r="C24" s="102"/>
      <c r="D24" s="109"/>
      <c r="E24" s="46"/>
      <c r="F24" s="46"/>
      <c r="G24" s="40"/>
    </row>
    <row r="25" spans="1:7" ht="19.149999999999999" customHeight="1" x14ac:dyDescent="0.25">
      <c r="A25" s="110" t="s">
        <v>61</v>
      </c>
      <c r="B25" s="47"/>
      <c r="C25" s="103"/>
      <c r="D25" s="110"/>
      <c r="E25" s="47"/>
      <c r="F25" s="47"/>
      <c r="G25" s="34"/>
    </row>
  </sheetData>
  <sheetProtection algorithmName="SHA-512" hashValue="97dSQQjk0q1kaWc4f98lHqa6jAtvttkzj2dusCfWnztz796zik/2mIhNtG031xEzkv2o1nLxo84l/VFBqW45+g==" saltValue="RaArYZvS4nZ87vnLnYw0Ag==" spinCount="100000" sheet="1" objects="1" scenarios="1"/>
  <dataValidations count="17">
    <dataValidation type="decimal" allowBlank="1" showInputMessage="1" showErrorMessage="1" error="Molimo vas unesite numeričku vrednost" sqref="C3:C25 F3:F25">
      <formula1>0</formula1>
      <formula2>1000000</formula2>
    </dataValidation>
    <dataValidation type="list" allowBlank="1" showInputMessage="1" showErrorMessage="1" sqref="G3:G25">
      <formula1>"пластика, прохром, дрво, пластика / прохром, пластика / дрво, прохром / дрво, пластика / прохром / дрво"</formula1>
    </dataValidation>
    <dataValidation type="list" allowBlank="1" showInputMessage="1" showErrorMessage="1" error="Molimo vas unesite numerički podatak" sqref="B3">
      <formula1>"1 - 50 kg, 50 - 200 kg, 200 - 1000 kg, 1000 - 3000 kg, 3000 - 5000 kg, 5000 - 80000 kg"</formula1>
    </dataValidation>
    <dataValidation type="list" allowBlank="1" showInputMessage="1" showErrorMessage="1" error="Molimo vas unesite numerički podatak" sqref="B4">
      <formula1>"10 kg/h - 20 kg/h, 20 kg/h - 50 kg/h, 50 kg/h - 100  kg/h, 100 kg/h - 500 kg/h, 1000 kg/h - 5000 kg/h, 5000 kg/h - 10000 kg/h"</formula1>
    </dataValidation>
    <dataValidation type="list" allowBlank="1" showInputMessage="1" showErrorMessage="1" error="Molimo vas unesite numerički podatak" sqref="B5">
      <formula1>"0.01 m3 - 1 m3, 1 m3 - 10 m3, 10 m3 - 20 m3, 20 m3 - 30 m3"</formula1>
    </dataValidation>
    <dataValidation type="list" allowBlank="1" showInputMessage="1" showErrorMessage="1" error="Molimo vas unesite numerički podatak" sqref="B6">
      <formula1>"0.01 - 0.1 MW, 0.1 - 0.5 MW, 0.5 - 1 MW, 1 - 1.5 MW, 1.5 - 5 MW, 5 - 10 MW, 10 -15 MW"</formula1>
    </dataValidation>
    <dataValidation type="list" allowBlank="1" showInputMessage="1" showErrorMessage="1" error="Molimo vas unesite numerički podatak" sqref="B7">
      <formula1>"1 kW - 10 kW, 10 kW - 50 kW, 50 kW - 100 kW, 100 kW - 500 kW, 500 kW - 1000 kW, 1000 kW - 1500 kW "</formula1>
    </dataValidation>
    <dataValidation type="list" allowBlank="1" showInputMessage="1" showErrorMessage="1" error="Molimo vas unesite numerički podatak" sqref="B8">
      <formula1>"0.5 hl/h - 1 hl/h, 1 hl/h - 10 hl/h, 10 hl/h - 100 hl/h, 100 hl/h - 500 hl/h, 500 hl/h - 1000 hl/h"</formula1>
    </dataValidation>
    <dataValidation type="list" allowBlank="1" showInputMessage="1" showErrorMessage="1" error="Molimo vas unesite numerički podatak" sqref="B10 B12:B13">
      <formula1>"0.5 hl/h - 1 hl/h, 1 hl/h - 10 hl/h, 10 hl/h - 100 hl/h, 100 hl/h - 500 hl/h"</formula1>
    </dataValidation>
    <dataValidation type="list" allowBlank="1" showInputMessage="1" showErrorMessage="1" error="Molimo vas unesite numerički podatak" sqref="B11">
      <formula1>"15 x 10""6, 20 x 10""6, 0.7 l/hl"</formula1>
    </dataValidation>
    <dataValidation type="list" allowBlank="1" showInputMessage="1" showErrorMessage="1" error="Molimo vas unesite numerički podatak" sqref="B14">
      <formula1>"0.2 m³/h-1.0 m³/h, 1 m³/h - 1.5 m³/h, 1.5 m³/h - 3 m³/h, 3 m³/h – 4.5 m³/h"</formula1>
    </dataValidation>
    <dataValidation type="list" allowBlank="1" showInputMessage="1" showErrorMessage="1" error="Molimo vas unesite numerički podatak" sqref="B15 B19">
      <formula1>"5 – 20 kom/h, 20 – 30 kom/h, 30 – 60 kom/h"</formula1>
    </dataValidation>
    <dataValidation type="list" allowBlank="1" showInputMessage="1" showErrorMessage="1" error="Molimo vas unesite numerički podatak" sqref="B16 B20">
      <formula1>"100 – 1.000 boca/h, 1.000-  5.000 boca/h, 5.000 – 10.000 boca/h, 10.000-25.000 boca/h, 25.000 -45.000 boca/h, 45.000 -65.000 boca/h"</formula1>
    </dataValidation>
    <dataValidation type="list" allowBlank="1" showInputMessage="1" showErrorMessage="1" error="Molimo vas unesite numerički podatak" sqref="B17:B18 B21:B22 B24:B25">
      <formula1>"100 -1.000 boca/h, 1.000-  5.000 boca/h, 5.000 - 10.000 boca/h, 10.000 - 25.000 boca/ h"</formula1>
    </dataValidation>
    <dataValidation type="list" allowBlank="1" showInputMessage="1" showErrorMessage="1" error="Molimo vas unesite numerički podatak" sqref="B23">
      <formula1>"100 -1.000 boca/h, 1.000-  5.000 boca/h, 5.000 - 10.000 boca/h, 10.000 - 25.000 boca/ h, 25.000 - 45.000 boca/h, 45.000 - 65.000 boca/h"</formula1>
    </dataValidation>
    <dataValidation type="decimal" allowBlank="1" showInputMessage="1" showErrorMessage="1" error="Molimo vas unesite numeričku vrednost u rasponu 0.5 - 3000 hl" sqref="E3:E25">
      <formula1>0.5</formula1>
      <formula2>3000</formula2>
    </dataValidation>
    <dataValidation type="list" allowBlank="1" showInputMessage="1" showErrorMessage="1" error="Molimo vas unesite numerički podatak" sqref="B9">
      <formula1>"1-5 bar, 5-10 bar, 10-15 bar"</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1"/>
  <sheetViews>
    <sheetView workbookViewId="0">
      <selection sqref="A1:B21"/>
    </sheetView>
  </sheetViews>
  <sheetFormatPr defaultRowHeight="15" x14ac:dyDescent="0.25"/>
  <cols>
    <col min="1" max="1" width="84.85546875" customWidth="1"/>
    <col min="2" max="2" width="40.7109375" customWidth="1"/>
  </cols>
  <sheetData>
    <row r="1" spans="1:2" s="2" customFormat="1" ht="12.75" x14ac:dyDescent="0.2">
      <c r="A1" s="6" t="s">
        <v>106</v>
      </c>
      <c r="B1" s="6"/>
    </row>
    <row r="2" spans="1:2" s="3" customFormat="1" ht="27.6" customHeight="1" x14ac:dyDescent="0.2">
      <c r="A2" s="10" t="s">
        <v>104</v>
      </c>
      <c r="B2" s="10" t="s">
        <v>105</v>
      </c>
    </row>
    <row r="3" spans="1:2" s="4" customFormat="1" ht="20.100000000000001" customHeight="1" x14ac:dyDescent="0.2">
      <c r="A3" s="48"/>
      <c r="B3" s="48"/>
    </row>
    <row r="4" spans="1:2" s="4" customFormat="1" ht="20.100000000000001" customHeight="1" x14ac:dyDescent="0.2">
      <c r="A4" s="46"/>
      <c r="B4" s="46"/>
    </row>
    <row r="5" spans="1:2" s="4" customFormat="1" ht="20.100000000000001" customHeight="1" x14ac:dyDescent="0.2">
      <c r="A5" s="46"/>
      <c r="B5" s="46"/>
    </row>
    <row r="6" spans="1:2" s="4" customFormat="1" ht="20.100000000000001" customHeight="1" x14ac:dyDescent="0.2">
      <c r="A6" s="46"/>
      <c r="B6" s="46"/>
    </row>
    <row r="7" spans="1:2" s="4" customFormat="1" ht="20.100000000000001" customHeight="1" x14ac:dyDescent="0.2">
      <c r="A7" s="46"/>
      <c r="B7" s="46"/>
    </row>
    <row r="8" spans="1:2" s="4" customFormat="1" ht="20.100000000000001" customHeight="1" x14ac:dyDescent="0.2">
      <c r="A8" s="46"/>
      <c r="B8" s="46"/>
    </row>
    <row r="9" spans="1:2" s="4" customFormat="1" ht="20.100000000000001" customHeight="1" x14ac:dyDescent="0.2">
      <c r="A9" s="46"/>
      <c r="B9" s="46"/>
    </row>
    <row r="10" spans="1:2" s="4" customFormat="1" ht="20.100000000000001" customHeight="1" x14ac:dyDescent="0.2">
      <c r="A10" s="45"/>
      <c r="B10" s="46"/>
    </row>
    <row r="11" spans="1:2" s="4" customFormat="1" ht="20.100000000000001" customHeight="1" x14ac:dyDescent="0.2">
      <c r="A11" s="46"/>
      <c r="B11" s="46"/>
    </row>
    <row r="12" spans="1:2" s="4" customFormat="1" ht="20.100000000000001" customHeight="1" x14ac:dyDescent="0.2">
      <c r="A12" s="46"/>
      <c r="B12" s="45"/>
    </row>
    <row r="13" spans="1:2" s="4" customFormat="1" ht="20.100000000000001" customHeight="1" x14ac:dyDescent="0.2">
      <c r="A13" s="46"/>
      <c r="B13" s="50"/>
    </row>
    <row r="14" spans="1:2" s="4" customFormat="1" ht="20.100000000000001" customHeight="1" x14ac:dyDescent="0.2">
      <c r="A14" s="46"/>
      <c r="B14" s="46"/>
    </row>
    <row r="15" spans="1:2" s="4" customFormat="1" ht="20.100000000000001" customHeight="1" x14ac:dyDescent="0.2">
      <c r="A15" s="46"/>
      <c r="B15" s="46"/>
    </row>
    <row r="16" spans="1:2" s="4" customFormat="1" ht="20.100000000000001" customHeight="1" x14ac:dyDescent="0.2">
      <c r="A16" s="46"/>
      <c r="B16" s="46"/>
    </row>
    <row r="17" spans="1:2" s="4" customFormat="1" ht="20.100000000000001" customHeight="1" x14ac:dyDescent="0.2">
      <c r="A17" s="46"/>
      <c r="B17" s="46"/>
    </row>
    <row r="18" spans="1:2" s="4" customFormat="1" ht="20.100000000000001" customHeight="1" x14ac:dyDescent="0.2">
      <c r="A18" s="46"/>
      <c r="B18" s="46"/>
    </row>
    <row r="19" spans="1:2" s="4" customFormat="1" ht="20.100000000000001" customHeight="1" x14ac:dyDescent="0.2">
      <c r="A19" s="46"/>
      <c r="B19" s="46"/>
    </row>
    <row r="20" spans="1:2" s="4" customFormat="1" ht="20.100000000000001" customHeight="1" x14ac:dyDescent="0.2">
      <c r="A20" s="51"/>
      <c r="B20" s="47"/>
    </row>
    <row r="21" spans="1:2" s="4" customFormat="1" ht="64.900000000000006" customHeight="1" x14ac:dyDescent="0.2">
      <c r="A21" s="7" t="s">
        <v>107</v>
      </c>
      <c r="B21" s="49"/>
    </row>
  </sheetData>
  <sheetProtection algorithmName="SHA-512" hashValue="IiN8Pi40dY/i6NOXNi9idlNszTozQXThOpzRY9T+xzvZ0vE3vJBrBy8L+x+Ixt5toYjhS3D2yI2s++qmu14TSw==" saltValue="OZy5JOWnOam9Mwh+iJGaQw==" spinCount="100000" sheet="1" objects="1" scenarios="1"/>
  <dataValidations count="1">
    <dataValidation type="list" allowBlank="1" showInputMessage="1" showErrorMessage="1" sqref="B3:B11 B12">
      <formula1>"ISO 9001, ISO 14001, ISO 22000, OHSAS / ISO 45001, GFSI / STANDARD"</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56"/>
  <sheetViews>
    <sheetView workbookViewId="0">
      <selection activeCell="J14" sqref="J14"/>
    </sheetView>
  </sheetViews>
  <sheetFormatPr defaultRowHeight="15" x14ac:dyDescent="0.25"/>
  <cols>
    <col min="1" max="1" width="34.7109375" customWidth="1"/>
    <col min="2" max="2" width="17.7109375" customWidth="1"/>
    <col min="3" max="3" width="12.7109375" customWidth="1"/>
    <col min="4" max="4" width="34.7109375" customWidth="1"/>
    <col min="5" max="5" width="17.7109375" customWidth="1"/>
    <col min="6" max="6" width="12.7109375" customWidth="1"/>
  </cols>
  <sheetData>
    <row r="1" spans="1:6" s="2" customFormat="1" ht="12.75" x14ac:dyDescent="0.2">
      <c r="A1" s="173" t="s">
        <v>100</v>
      </c>
      <c r="B1" s="173"/>
      <c r="C1" s="173"/>
    </row>
    <row r="2" spans="1:6" s="3" customFormat="1" ht="12" x14ac:dyDescent="0.2">
      <c r="A2" s="174" t="s">
        <v>66</v>
      </c>
      <c r="B2" s="175"/>
      <c r="C2" s="175"/>
      <c r="D2" s="175" t="s">
        <v>101</v>
      </c>
      <c r="E2" s="175"/>
      <c r="F2" s="176"/>
    </row>
    <row r="3" spans="1:6" s="5" customFormat="1" ht="24" x14ac:dyDescent="0.2">
      <c r="A3" s="10" t="s">
        <v>102</v>
      </c>
      <c r="B3" s="25" t="s">
        <v>103</v>
      </c>
      <c r="C3" s="25" t="s">
        <v>99</v>
      </c>
      <c r="D3" s="25" t="s">
        <v>102</v>
      </c>
      <c r="E3" s="25" t="s">
        <v>103</v>
      </c>
      <c r="F3" s="25" t="s">
        <v>99</v>
      </c>
    </row>
    <row r="4" spans="1:6" s="86" customFormat="1" ht="13.9" customHeight="1" x14ac:dyDescent="0.25">
      <c r="A4" s="84"/>
      <c r="B4" s="85"/>
      <c r="C4" s="85"/>
      <c r="D4" s="85"/>
      <c r="E4" s="85"/>
      <c r="F4" s="85"/>
    </row>
    <row r="5" spans="1:6" s="86" customFormat="1" ht="13.9" customHeight="1" x14ac:dyDescent="0.25">
      <c r="A5" s="87"/>
      <c r="B5" s="88"/>
      <c r="C5" s="88"/>
      <c r="D5" s="88"/>
      <c r="E5" s="88"/>
      <c r="F5" s="88"/>
    </row>
    <row r="6" spans="1:6" s="86" customFormat="1" ht="13.9" customHeight="1" x14ac:dyDescent="0.25">
      <c r="A6" s="87"/>
      <c r="B6" s="88"/>
      <c r="C6" s="88"/>
      <c r="D6" s="88"/>
      <c r="E6" s="88"/>
      <c r="F6" s="88"/>
    </row>
    <row r="7" spans="1:6" s="86" customFormat="1" ht="13.9" customHeight="1" x14ac:dyDescent="0.25">
      <c r="A7" s="87"/>
      <c r="B7" s="88"/>
      <c r="C7" s="88"/>
      <c r="D7" s="88"/>
      <c r="E7" s="88"/>
      <c r="F7" s="88"/>
    </row>
    <row r="8" spans="1:6" s="86" customFormat="1" ht="13.9" customHeight="1" x14ac:dyDescent="0.25">
      <c r="A8" s="87"/>
      <c r="B8" s="88"/>
      <c r="C8" s="88"/>
      <c r="D8" s="88"/>
      <c r="E8" s="88"/>
      <c r="F8" s="88"/>
    </row>
    <row r="9" spans="1:6" s="86" customFormat="1" ht="13.9" customHeight="1" x14ac:dyDescent="0.25">
      <c r="A9" s="87"/>
      <c r="B9" s="88"/>
      <c r="C9" s="88"/>
      <c r="D9" s="88"/>
      <c r="E9" s="88"/>
      <c r="F9" s="88"/>
    </row>
    <row r="10" spans="1:6" s="86" customFormat="1" ht="13.9" customHeight="1" x14ac:dyDescent="0.25">
      <c r="A10" s="87"/>
      <c r="B10" s="88"/>
      <c r="C10" s="88"/>
      <c r="D10" s="88"/>
      <c r="E10" s="88"/>
      <c r="F10" s="88"/>
    </row>
    <row r="11" spans="1:6" s="86" customFormat="1" ht="13.9" customHeight="1" x14ac:dyDescent="0.25">
      <c r="A11" s="87"/>
      <c r="B11" s="88"/>
      <c r="C11" s="88"/>
      <c r="D11" s="88"/>
      <c r="E11" s="88"/>
      <c r="F11" s="88"/>
    </row>
    <row r="12" spans="1:6" s="86" customFormat="1" ht="13.9" customHeight="1" x14ac:dyDescent="0.25">
      <c r="A12" s="87"/>
      <c r="B12" s="88"/>
      <c r="C12" s="88"/>
      <c r="D12" s="88"/>
      <c r="E12" s="88"/>
      <c r="F12" s="88"/>
    </row>
    <row r="13" spans="1:6" s="86" customFormat="1" ht="13.9" customHeight="1" x14ac:dyDescent="0.25">
      <c r="A13" s="87"/>
      <c r="B13" s="88"/>
      <c r="C13" s="88"/>
      <c r="D13" s="88"/>
      <c r="E13" s="88"/>
      <c r="F13" s="88"/>
    </row>
    <row r="14" spans="1:6" s="86" customFormat="1" ht="13.9" customHeight="1" x14ac:dyDescent="0.25">
      <c r="A14" s="87"/>
      <c r="B14" s="88"/>
      <c r="C14" s="88"/>
      <c r="D14" s="88"/>
      <c r="E14" s="88"/>
      <c r="F14" s="88"/>
    </row>
    <row r="15" spans="1:6" s="86" customFormat="1" ht="13.9" customHeight="1" x14ac:dyDescent="0.25">
      <c r="A15" s="87"/>
      <c r="B15" s="88"/>
      <c r="C15" s="88"/>
      <c r="D15" s="88"/>
      <c r="E15" s="88"/>
      <c r="F15" s="88"/>
    </row>
    <row r="16" spans="1:6" s="86" customFormat="1" ht="13.9" customHeight="1" x14ac:dyDescent="0.25">
      <c r="A16" s="87"/>
      <c r="B16" s="88"/>
      <c r="C16" s="88"/>
      <c r="D16" s="88"/>
      <c r="E16" s="88"/>
      <c r="F16" s="88"/>
    </row>
    <row r="17" spans="1:6" s="86" customFormat="1" ht="13.9" customHeight="1" x14ac:dyDescent="0.25">
      <c r="A17" s="87"/>
      <c r="B17" s="88"/>
      <c r="C17" s="88"/>
      <c r="D17" s="88"/>
      <c r="E17" s="88"/>
      <c r="F17" s="88"/>
    </row>
    <row r="18" spans="1:6" s="86" customFormat="1" ht="13.9" customHeight="1" x14ac:dyDescent="0.25">
      <c r="A18" s="87"/>
      <c r="B18" s="88"/>
      <c r="C18" s="88"/>
      <c r="D18" s="88"/>
      <c r="E18" s="88"/>
      <c r="F18" s="88"/>
    </row>
    <row r="19" spans="1:6" s="86" customFormat="1" ht="13.9" customHeight="1" x14ac:dyDescent="0.25">
      <c r="A19" s="87"/>
      <c r="B19" s="88"/>
      <c r="C19" s="88"/>
      <c r="D19" s="88"/>
      <c r="E19" s="88"/>
      <c r="F19" s="88"/>
    </row>
    <row r="20" spans="1:6" s="86" customFormat="1" ht="13.9" customHeight="1" x14ac:dyDescent="0.25">
      <c r="A20" s="87"/>
      <c r="B20" s="88"/>
      <c r="C20" s="88"/>
      <c r="D20" s="88"/>
      <c r="E20" s="88"/>
      <c r="F20" s="88"/>
    </row>
    <row r="21" spans="1:6" s="86" customFormat="1" ht="13.9" customHeight="1" x14ac:dyDescent="0.25">
      <c r="A21" s="87"/>
      <c r="B21" s="88"/>
      <c r="C21" s="88"/>
      <c r="D21" s="88"/>
      <c r="E21" s="88"/>
      <c r="F21" s="88"/>
    </row>
    <row r="22" spans="1:6" s="86" customFormat="1" ht="13.9" customHeight="1" x14ac:dyDescent="0.25">
      <c r="A22" s="87"/>
      <c r="B22" s="88"/>
      <c r="C22" s="88"/>
      <c r="D22" s="88"/>
      <c r="E22" s="88"/>
      <c r="F22" s="88"/>
    </row>
    <row r="23" spans="1:6" s="86" customFormat="1" ht="13.9" customHeight="1" x14ac:dyDescent="0.25">
      <c r="A23" s="87"/>
      <c r="B23" s="88"/>
      <c r="C23" s="88"/>
      <c r="D23" s="88"/>
      <c r="E23" s="88"/>
      <c r="F23" s="88"/>
    </row>
    <row r="24" spans="1:6" s="86" customFormat="1" ht="13.9" customHeight="1" x14ac:dyDescent="0.25">
      <c r="A24" s="87"/>
      <c r="B24" s="88"/>
      <c r="C24" s="88"/>
      <c r="D24" s="88"/>
      <c r="E24" s="88"/>
      <c r="F24" s="88"/>
    </row>
    <row r="25" spans="1:6" s="86" customFormat="1" ht="13.9" customHeight="1" x14ac:dyDescent="0.25">
      <c r="A25" s="87"/>
      <c r="B25" s="88"/>
      <c r="C25" s="88"/>
      <c r="D25" s="88"/>
      <c r="E25" s="88"/>
      <c r="F25" s="88"/>
    </row>
    <row r="26" spans="1:6" s="86" customFormat="1" ht="13.9" customHeight="1" x14ac:dyDescent="0.25">
      <c r="A26" s="87"/>
      <c r="B26" s="88"/>
      <c r="C26" s="88"/>
      <c r="D26" s="88"/>
      <c r="E26" s="88"/>
      <c r="F26" s="88"/>
    </row>
    <row r="27" spans="1:6" s="86" customFormat="1" ht="13.9" customHeight="1" x14ac:dyDescent="0.25">
      <c r="A27" s="87"/>
      <c r="B27" s="88"/>
      <c r="C27" s="88"/>
      <c r="D27" s="88"/>
      <c r="E27" s="88"/>
      <c r="F27" s="88"/>
    </row>
    <row r="28" spans="1:6" s="86" customFormat="1" ht="13.9" customHeight="1" x14ac:dyDescent="0.25">
      <c r="A28" s="87"/>
      <c r="B28" s="88"/>
      <c r="C28" s="88"/>
      <c r="D28" s="88"/>
      <c r="E28" s="88"/>
      <c r="F28" s="88"/>
    </row>
    <row r="29" spans="1:6" s="86" customFormat="1" ht="13.9" customHeight="1" x14ac:dyDescent="0.25">
      <c r="A29" s="87"/>
      <c r="B29" s="88"/>
      <c r="C29" s="88"/>
      <c r="D29" s="88"/>
      <c r="E29" s="88"/>
      <c r="F29" s="88"/>
    </row>
    <row r="30" spans="1:6" s="86" customFormat="1" ht="13.9" customHeight="1" x14ac:dyDescent="0.25">
      <c r="A30" s="87"/>
      <c r="B30" s="88"/>
      <c r="C30" s="88"/>
      <c r="D30" s="88"/>
      <c r="E30" s="88"/>
      <c r="F30" s="88"/>
    </row>
    <row r="31" spans="1:6" s="86" customFormat="1" ht="13.9" customHeight="1" x14ac:dyDescent="0.25">
      <c r="A31" s="87"/>
      <c r="B31" s="88"/>
      <c r="C31" s="88"/>
      <c r="D31" s="88"/>
      <c r="E31" s="88"/>
      <c r="F31" s="88"/>
    </row>
    <row r="32" spans="1:6" s="86" customFormat="1" ht="13.9" customHeight="1" x14ac:dyDescent="0.25">
      <c r="A32" s="87"/>
      <c r="B32" s="88"/>
      <c r="C32" s="88"/>
      <c r="D32" s="88"/>
      <c r="E32" s="88"/>
      <c r="F32" s="88"/>
    </row>
    <row r="33" spans="1:6" s="86" customFormat="1" ht="13.9" customHeight="1" x14ac:dyDescent="0.25">
      <c r="A33" s="87"/>
      <c r="B33" s="88"/>
      <c r="C33" s="88"/>
      <c r="D33" s="88"/>
      <c r="E33" s="88"/>
      <c r="F33" s="88"/>
    </row>
    <row r="34" spans="1:6" s="86" customFormat="1" ht="13.9" customHeight="1" x14ac:dyDescent="0.25">
      <c r="A34" s="87"/>
      <c r="B34" s="88"/>
      <c r="C34" s="88"/>
      <c r="D34" s="88"/>
      <c r="E34" s="88"/>
      <c r="F34" s="88"/>
    </row>
    <row r="35" spans="1:6" s="5" customFormat="1" ht="11.25" x14ac:dyDescent="0.2"/>
    <row r="36" spans="1:6" s="5" customFormat="1" ht="11.25" x14ac:dyDescent="0.2"/>
    <row r="37" spans="1:6" s="5" customFormat="1" ht="11.25" x14ac:dyDescent="0.2"/>
    <row r="38" spans="1:6" s="5" customFormat="1" ht="11.25" x14ac:dyDescent="0.2"/>
    <row r="39" spans="1:6" s="5" customFormat="1" ht="11.25" x14ac:dyDescent="0.2"/>
    <row r="40" spans="1:6" s="5" customFormat="1" ht="11.25" x14ac:dyDescent="0.2"/>
    <row r="41" spans="1:6" s="5" customFormat="1" ht="11.25" x14ac:dyDescent="0.2"/>
    <row r="42" spans="1:6" s="5" customFormat="1" ht="11.25" x14ac:dyDescent="0.2"/>
    <row r="43" spans="1:6" s="5" customFormat="1" ht="11.25" x14ac:dyDescent="0.2"/>
    <row r="44" spans="1:6" s="5" customFormat="1" ht="11.25" x14ac:dyDescent="0.2"/>
    <row r="45" spans="1:6" s="5" customFormat="1" ht="11.25" x14ac:dyDescent="0.2"/>
    <row r="46" spans="1:6" s="5" customFormat="1" ht="11.25" x14ac:dyDescent="0.2"/>
    <row r="47" spans="1:6" s="5" customFormat="1" ht="11.25" x14ac:dyDescent="0.2"/>
    <row r="48" spans="1:6" s="4" customFormat="1" ht="11.25" x14ac:dyDescent="0.2"/>
    <row r="49" s="4" customFormat="1" ht="11.25" x14ac:dyDescent="0.2"/>
    <row r="50" s="4" customFormat="1" ht="11.25" x14ac:dyDescent="0.2"/>
    <row r="51" s="4" customFormat="1" ht="11.25" x14ac:dyDescent="0.2"/>
    <row r="52" s="4" customFormat="1" ht="11.25" x14ac:dyDescent="0.2"/>
    <row r="53" s="4" customFormat="1" ht="11.25" x14ac:dyDescent="0.2"/>
    <row r="54" s="4" customFormat="1" ht="11.25" x14ac:dyDescent="0.2"/>
    <row r="55" s="4" customFormat="1" ht="11.25" x14ac:dyDescent="0.2"/>
    <row r="56" s="4" customFormat="1" ht="11.25" x14ac:dyDescent="0.2"/>
  </sheetData>
  <sheetProtection password="E643" sheet="1" objects="1" scenarios="1"/>
  <mergeCells count="3">
    <mergeCell ref="A1:C1"/>
    <mergeCell ref="A2:C2"/>
    <mergeCell ref="D2:F2"/>
  </mergeCells>
  <dataValidations count="2">
    <dataValidation type="list" allowBlank="1" showInputMessage="1" showErrorMessage="1" sqref="B4:B34 E4:E34">
      <formula1>"LAGER PIVO, PILSNER PIVO, AMBER LAGER, DARK LAGER, BOCK  PIVO, IPA, AMERIČKI ALE, PORTER, STOUT, SOUR ALE, PŠENIČNO PIVO, RAŽENO PIVO, VOĆNO PIVO, BELGIJSKO JAKO PIVO, ENGLESKI PALE ALE, BEZALKOHOLNO PIVO, LAKO PIVO, OSTALO"</formula1>
    </dataValidation>
    <dataValidation type="decimal" allowBlank="1" showInputMessage="1" showErrorMessage="1" error="Molimo vas unesite numeričku vrednost" sqref="C4:C34 F4:F34">
      <formula1>0</formula1>
      <formula2>10000</formula2>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4D326FD-7936-4221-95B2-6F319F7B56A9}">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Osnovni podaci</vt:lpstr>
      <vt:lpstr>Proizvodnja sladovine</vt:lpstr>
      <vt:lpstr>Podaci o sirovinama</vt:lpstr>
      <vt:lpstr>Prodaja piva</vt:lpstr>
      <vt:lpstr>Podaci o objektima</vt:lpstr>
      <vt:lpstr>Proizvođači za koje se uslužno</vt:lpstr>
      <vt:lpstr>Oprema i uredaji</vt:lpstr>
      <vt:lpstr>Standardi kvaliteta</vt:lpstr>
      <vt:lpstr>Vrste proizvoda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Snezana</cp:lastModifiedBy>
  <cp:lastPrinted>2021-07-06T12:29:58Z</cp:lastPrinted>
  <dcterms:created xsi:type="dcterms:W3CDTF">2018-11-25T20:41:07Z</dcterms:created>
  <dcterms:modified xsi:type="dcterms:W3CDTF">2021-07-07T06:06:37Z</dcterms:modified>
</cp:coreProperties>
</file>